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E18" i="3"/>
  <c r="E17"/>
  <c r="E16"/>
  <c r="E15"/>
  <c r="E14"/>
  <c r="E13"/>
  <c r="E12"/>
  <c r="E11"/>
  <c r="E10"/>
  <c r="E9"/>
  <c r="E8"/>
  <c r="E7"/>
  <c r="E274" i="2"/>
  <c r="E273"/>
  <c r="E272"/>
  <c r="E271"/>
  <c r="E270"/>
  <c r="E269"/>
  <c r="E268"/>
  <c r="E267"/>
  <c r="E266"/>
  <c r="E261"/>
  <c r="E260"/>
  <c r="E259"/>
  <c r="E258"/>
  <c r="E257"/>
  <c r="E256"/>
  <c r="E255"/>
  <c r="E254"/>
  <c r="E253"/>
  <c r="E252"/>
  <c r="E251"/>
  <c r="E250"/>
  <c r="E249"/>
  <c r="E248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2"/>
  <c r="E141"/>
  <c r="E140"/>
  <c r="E139"/>
  <c r="E138"/>
  <c r="E137"/>
  <c r="E136"/>
  <c r="E133"/>
  <c r="E132"/>
  <c r="E131"/>
  <c r="E130"/>
  <c r="E129"/>
  <c r="E128"/>
  <c r="E127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5"/>
  <c r="E100"/>
  <c r="E99"/>
  <c r="E98"/>
  <c r="E97"/>
  <c r="E96"/>
  <c r="E95"/>
  <c r="E94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4"/>
  <c r="E53"/>
  <c r="E52"/>
  <c r="E51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AE157" i="1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4"/>
  <c r="AE123"/>
  <c r="AE122"/>
  <c r="AE121"/>
  <c r="AE120"/>
  <c r="AE119"/>
  <c r="AE118"/>
  <c r="AE117"/>
  <c r="AE116"/>
  <c r="AE115"/>
  <c r="AE114"/>
  <c r="AE113"/>
  <c r="AE108"/>
  <c r="AE107"/>
  <c r="AE106"/>
  <c r="AE105"/>
  <c r="AE104"/>
  <c r="AE103"/>
  <c r="AE102"/>
  <c r="AE101"/>
  <c r="AE100"/>
  <c r="AE99"/>
  <c r="AE94"/>
  <c r="AE93"/>
  <c r="AE92"/>
  <c r="AE91"/>
  <c r="AE90"/>
  <c r="AE89"/>
  <c r="AE88"/>
  <c r="AE87"/>
  <c r="AE84"/>
  <c r="AE83"/>
  <c r="AE82"/>
  <c r="AE81"/>
  <c r="AE80"/>
  <c r="AE79"/>
  <c r="AE78"/>
  <c r="AE77"/>
  <c r="AE76"/>
  <c r="AE75"/>
  <c r="AE71"/>
  <c r="AE70"/>
  <c r="AE69"/>
  <c r="AE68"/>
  <c r="AE67"/>
  <c r="AE66"/>
  <c r="AE62"/>
  <c r="AE61"/>
  <c r="AE60"/>
  <c r="AE59"/>
  <c r="AE58"/>
  <c r="AE57"/>
  <c r="AE56"/>
  <c r="AE55"/>
  <c r="AE54"/>
  <c r="AE53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26"/>
  <c r="AE25"/>
  <c r="AE24"/>
  <c r="AE23"/>
  <c r="AE22"/>
  <c r="AE21"/>
  <c r="AE20"/>
  <c r="AE19"/>
  <c r="AE18"/>
  <c r="AE17"/>
  <c r="AE16"/>
  <c r="AE15"/>
  <c r="AE14"/>
  <c r="AE13"/>
</calcChain>
</file>

<file path=xl/sharedStrings.xml><?xml version="1.0" encoding="utf-8"?>
<sst xmlns="http://schemas.openxmlformats.org/spreadsheetml/2006/main" count="3999" uniqueCount="703">
  <si>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</si>
  <si>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</si>
  <si>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</si>
  <si>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</si>
  <si>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</si>
  <si>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</si>
  <si>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</si>
  <si>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</si>
  <si>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</si>
  <si>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</si>
  <si>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</si>
  <si>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</si>
  <si>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</si>
  <si>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</si>
  <si>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</si>
  <si>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</si>
  <si>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</si>
  <si>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</si>
  <si>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</si>
  <si>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</si>
  <si>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</si>
  <si>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</si>
  <si>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</si>
  <si>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</si>
  <si>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</si>
  <si>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</si>
  <si>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</si>
  <si>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</si>
  <si>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</si>
  <si>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</si>
  <si>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</si>
  <si>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</si>
  <si>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</si>
  <si>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</si>
  <si>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</si>
  <si>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</si>
  <si>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</si>
  <si>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</si>
  <si>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</si>
  <si>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</si>
  <si>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</si>
  <si>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</si>
  <si>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</si>
  <si>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</si>
  <si>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</si>
  <si>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</si>
  <si>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</si>
  <si>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</si>
  <si>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</si>
  <si>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</si>
  <si>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</si>
  <si>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</si>
  <si>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</si>
  <si>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</si>
  <si>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</si>
  <si>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</si>
  <si>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</si>
  <si>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</si>
  <si>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</si>
  <si>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</si>
  <si>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</si>
  <si>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</si>
  <si>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</si>
  <si>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</si>
  <si>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</si>
  <si>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</si>
  <si>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</si>
  <si>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</si>
  <si>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</si>
  <si>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</si>
  <si>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</si>
  <si>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</si>
  <si>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</si>
  <si>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</si>
  <si>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</si>
  <si>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</si>
  <si>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</si>
  <si>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</si>
  <si>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</si>
  <si>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</si>
  <si>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</si>
  <si>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</si>
  <si>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</si>
  <si>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</si>
  <si>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</si>
  <si>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</si>
  <si>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</si>
  <si>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</si>
  <si>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</si>
  <si>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</si>
  <si>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</si>
  <si>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</si>
  <si>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</si>
  <si>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</si>
  <si>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</si>
  <si>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</si>
  <si>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</si>
  <si>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</si>
  <si>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</si>
  <si>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</si>
  <si>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</si>
  <si>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</si>
  <si>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</si>
  <si>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</si>
  <si>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</si>
  <si>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</si>
  <si>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</si>
  <si>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</si>
  <si>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</si>
  <si>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</si>
  <si>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</si>
  <si>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</si>
  <si>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</si>
  <si>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</si>
  <si>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</si>
  <si>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</si>
  <si>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</si>
  <si>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</si>
  <si>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</si>
  <si>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</si>
  <si>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</si>
  <si>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</si>
  <si>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</si>
  <si>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</si>
  <si>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</si>
  <si>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</si>
  <si>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</si>
  <si>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</si>
  <si>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</si>
  <si>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</si>
  <si>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</si>
  <si>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</si>
  <si>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</si>
  <si>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</si>
  <si>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</si>
  <si>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</si>
  <si>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</si>
  <si>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</si>
  <si>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</si>
  <si>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</si>
  <si>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</si>
  <si>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</si>
  <si>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</si>
  <si>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</si>
  <si>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</si>
  <si>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</si>
  <si>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</si>
  <si>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</si>
  <si>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</si>
  <si>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</si>
  <si>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</si>
  <si>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</si>
  <si>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</si>
  <si>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</si>
  <si>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</si>
  <si>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</si>
  <si>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</si>
  <si>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</si>
  <si>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</si>
  <si>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</si>
  <si>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</si>
  <si>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</si>
  <si>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</si>
  <si>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</si>
  <si>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</si>
  <si>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</si>
  <si>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</si>
  <si>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</si>
  <si>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</si>
  <si>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</si>
  <si>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</si>
  <si>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</si>
  <si>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</si>
  <si>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</si>
  <si>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</si>
  <si>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</si>
  <si>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</si>
  <si>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</si>
  <si>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</si>
  <si>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</si>
  <si>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</si>
  <si>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</si>
  <si>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</si>
  <si>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</si>
  <si>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</si>
  <si>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</si>
  <si>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</si>
  <si>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</si>
  <si>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</si>
  <si>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</si>
  <si>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</si>
  <si>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</si>
  <si>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</si>
  <si>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</si>
  <si>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</si>
  <si>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</si>
  <si>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</si>
  <si>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</si>
  <si>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</si>
  <si>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</si>
  <si>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</si>
  <si>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</si>
  <si>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</si>
  <si>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</si>
  <si>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</si>
  <si>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</si>
  <si>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</si>
  <si>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</si>
  <si>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</si>
  <si>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</si>
  <si>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</si>
  <si>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</si>
  <si>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</si>
  <si>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</si>
  <si>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</si>
  <si>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</si>
  <si>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</si>
  <si>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</si>
  <si>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</si>
  <si>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</si>
  <si>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</si>
  <si>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</si>
  <si>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</si>
  <si>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</si>
  <si>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</si>
  <si>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</si>
  <si>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</si>
  <si>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</si>
  <si>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</si>
  <si>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</si>
  <si>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</si>
  <si>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</si>
  <si>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</si>
  <si>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</si>
  <si>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</si>
  <si>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</si>
  <si>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</si>
  <si>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</si>
  <si>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</si>
  <si>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</si>
  <si>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</si>
  <si>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</si>
  <si>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</si>
  <si>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</si>
  <si>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</si>
  <si>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</si>
  <si>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</si>
  <si>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</si>
  <si>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</si>
  <si>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</si>
  <si>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</si>
  <si>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</si>
  <si>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</si>
  <si>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</si>
  <si>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</si>
  <si>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</si>
  <si>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</si>
  <si>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</si>
  <si>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</si>
  <si>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</si>
  <si>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</si>
  <si>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</si>
  <si>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</si>
  <si>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</si>
  <si>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</si>
  <si>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</si>
  <si>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</si>
  <si>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</si>
  <si>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</si>
  <si>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</si>
  <si>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</si>
  <si>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</si>
  <si>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</si>
  <si>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</si>
  <si>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</si>
  <si>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</si>
  <si>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</si>
  <si>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</si>
  <si>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</si>
  <si>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</si>
  <si>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</si>
  <si>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</si>
  <si>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</si>
  <si>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</si>
  <si>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Единая субвенция местным бюджетам</t>
  </si>
  <si>
    <t>000 2 02 39998 00 0000 150</t>
  </si>
  <si>
    <t>Единая субвенция бюджетам муниципальных районов</t>
  </si>
  <si>
    <t>000 2 02 39998 05 0000 150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</si>
  <si>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</si>
  <si>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</si>
  <si>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</si>
  <si>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</si>
  <si>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</si>
  <si>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</si>
  <si>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</si>
  <si>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</si>
  <si>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</si>
  <si>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</si>
  <si>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</si>
  <si>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</si>
  <si>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</si>
  <si>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</si>
  <si>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</si>
  <si>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</si>
  <si>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</si>
  <si>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</si>
  <si>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</si>
  <si>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</si>
  <si>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</si>
  <si>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</si>
  <si>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</si>
  <si>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</si>
  <si>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</si>
  <si>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</si>
  <si>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</si>
  <si>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</si>
  <si>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</si>
  <si>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</si>
  <si>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</si>
  <si>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</si>
  <si>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</si>
  <si>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</si>
  <si>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</si>
  <si>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</si>
  <si>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</si>
  <si>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</si>
  <si>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</si>
  <si>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</si>
  <si>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</si>
  <si>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</si>
  <si>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</si>
  <si>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</si>
  <si>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</si>
  <si>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</si>
  <si>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</si>
  <si>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</si>
  <si>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</si>
  <si>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</si>
  <si>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</si>
  <si>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</si>
  <si>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</si>
  <si>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</si>
  <si>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</si>
  <si>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</si>
  <si>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</si>
  <si>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</si>
  <si>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</si>
  <si>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</si>
  <si>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</si>
  <si>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</si>
  <si>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</si>
  <si>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</si>
  <si>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</si>
  <si>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</si>
  <si>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</si>
  <si>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</si>
  <si>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</si>
  <si>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</si>
  <si>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</si>
  <si>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</si>
  <si>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</si>
  <si>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</si>
  <si>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</si>
  <si>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</si>
  <si>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</si>
  <si>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</si>
  <si>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</si>
  <si>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</si>
  <si>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</si>
  <si>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</si>
  <si>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</si>
  <si>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</si>
  <si>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</si>
  <si>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</si>
  <si>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</si>
  <si>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</si>
  <si>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</si>
  <si>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</si>
  <si>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</si>
  <si>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</si>
  <si>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</si>
  <si>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</si>
  <si>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</si>
  <si>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</si>
  <si>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</si>
  <si>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</si>
  <si>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</si>
  <si>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</si>
  <si>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</si>
  <si>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</si>
  <si>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</si>
  <si>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</si>
  <si>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</si>
  <si>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</si>
  <si>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</si>
  <si>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</si>
  <si>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</si>
  <si>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</si>
  <si>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</si>
  <si>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</si>
  <si>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</si>
  <si>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</si>
  <si>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</si>
  <si>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</si>
  <si>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</si>
  <si>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</si>
  <si>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</si>
  <si>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</si>
  <si>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</si>
  <si>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</si>
  <si>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</si>
  <si>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</si>
  <si>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</si>
  <si>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</si>
  <si>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</si>
  <si>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</si>
  <si>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</si>
  <si>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</si>
  <si>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</si>
  <si>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</si>
  <si>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</si>
  <si>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</si>
  <si>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</si>
  <si>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000 0401 0000000000 500</t>
  </si>
  <si>
    <t>000 0401 0000000000 540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</si>
  <si>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</si>
  <si>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</si>
  <si>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</si>
  <si>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</si>
  <si>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</si>
  <si>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</si>
  <si>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</si>
  <si>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</si>
  <si>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</si>
  <si>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</si>
  <si>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</si>
  <si>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</si>
  <si>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</si>
  <si>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</si>
  <si>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</si>
  <si>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</si>
  <si>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</si>
  <si>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</si>
  <si>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</si>
  <si>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</si>
  <si>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</si>
  <si>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</si>
  <si>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</si>
  <si>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</si>
  <si>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</si>
  <si>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</si>
  <si>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</si>
  <si>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</si>
  <si>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</si>
  <si>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</si>
  <si>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</si>
  <si>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</si>
  <si>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</si>
  <si>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</si>
  <si>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</si>
  <si>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</si>
  <si>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</si>
  <si>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</si>
  <si>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</si>
  <si>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</si>
  <si>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</si>
  <si>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</si>
  <si>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</si>
  <si>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</si>
  <si>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</si>
  <si>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</si>
  <si>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</si>
  <si>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</si>
  <si>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</si>
  <si>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</si>
  <si>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</si>
  <si>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</si>
  <si>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</si>
  <si>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</si>
  <si>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</si>
  <si>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</si>
  <si>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</si>
  <si>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</si>
  <si>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</si>
  <si>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000 0502 0000000000 500</t>
  </si>
  <si>
    <t>000 0502 0000000000 540</t>
  </si>
  <si>
    <t>000 0502 0000000000 800</t>
  </si>
  <si>
    <t>000 0502 0000000000 810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</si>
  <si>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</si>
  <si>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000 0502 0000000000 813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</si>
  <si>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</si>
  <si>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</si>
  <si>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</si>
  <si>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</si>
  <si>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</si>
  <si>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</si>
  <si>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</si>
  <si>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</si>
  <si>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</si>
  <si>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</si>
  <si>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</si>
  <si>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</si>
  <si>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</si>
  <si>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</si>
  <si>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</si>
  <si>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</si>
  <si>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</si>
  <si>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</si>
  <si>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</si>
  <si>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</si>
  <si>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</si>
  <si>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</si>
  <si>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</si>
  <si>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</si>
  <si>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</si>
  <si>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</si>
  <si>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</si>
  <si>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</si>
  <si>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</si>
  <si>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</si>
  <si>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</si>
  <si>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</si>
  <si>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</si>
  <si>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</si>
  <si>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</si>
  <si>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</si>
  <si>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</si>
  <si>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</si>
  <si>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</si>
  <si>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</si>
  <si>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</si>
  <si>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</si>
  <si>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</si>
  <si>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</si>
  <si>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</si>
  <si>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</si>
  <si>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</si>
  <si>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</si>
  <si>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</si>
  <si>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</si>
  <si>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</si>
  <si>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</si>
  <si>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</si>
  <si>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</si>
  <si>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</si>
  <si>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</si>
  <si>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</si>
  <si>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</si>
  <si>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</si>
  <si>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</si>
  <si>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</si>
  <si>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</si>
  <si>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</si>
  <si>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</si>
  <si>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</si>
  <si>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</si>
  <si>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</si>
  <si>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</si>
  <si>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</si>
  <si>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</si>
  <si>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Расходы на выплаты персоналу казенных учреждений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</si>
  <si>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</si>
  <si>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</si>
  <si>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</si>
  <si>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</si>
  <si>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</si>
  <si>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</si>
  <si>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</si>
  <si>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</si>
  <si>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</si>
  <si>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</si>
  <si>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</si>
  <si>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</si>
  <si>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</si>
  <si>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</si>
  <si>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</si>
  <si>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</si>
  <si>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</si>
  <si>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</si>
  <si>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</si>
  <si>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</si>
  <si>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</si>
  <si>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</si>
  <si>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</si>
  <si>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</si>
  <si>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</si>
  <si>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</si>
  <si>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</si>
  <si>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</si>
  <si>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</si>
  <si>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</si>
  <si>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</si>
  <si>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</si>
  <si>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</si>
  <si>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</si>
  <si>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</si>
  <si>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</si>
  <si>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</si>
  <si>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</si>
  <si>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</si>
  <si>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</si>
  <si>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</si>
  <si>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</si>
  <si>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</si>
  <si>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</si>
  <si>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</si>
  <si>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</si>
  <si>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</si>
  <si>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</si>
  <si>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</si>
  <si>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</si>
  <si>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</si>
  <si>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</si>
  <si>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</si>
  <si>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</si>
  <si>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</si>
  <si>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</si>
  <si>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</si>
  <si>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</si>
  <si>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</si>
  <si>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</si>
  <si>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</si>
  <si>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</si>
  <si>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</si>
  <si>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</si>
  <si>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</si>
  <si>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</si>
  <si>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</si>
  <si>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</si>
  <si>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</si>
  <si>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</si>
  <si>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</si>
  <si>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</si>
  <si>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</si>
  <si>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</si>
  <si>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</si>
  <si>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</si>
  <si>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</si>
  <si>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</si>
  <si>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</si>
  <si>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</si>
  <si>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</si>
  <si>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</si>
  <si>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</si>
  <si>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</si>
  <si>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000 1202 0000000000 630</t>
  </si>
  <si>
    <t>Субсидии на возмещение недополученных доходов и (или) возмещение фактически понесенных затрат</t>
  </si>
  <si>
    <t>000 1202 0000000000 631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</si>
  <si>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</si>
  <si>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</si>
  <si>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</si>
  <si>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</si>
  <si>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</si>
  <si>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</si>
  <si>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</si>
  <si>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</si>
  <si>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</si>
  <si>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</si>
  <si>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</si>
  <si>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</si>
  <si>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</si>
  <si>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</si>
  <si>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</si>
  <si>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</si>
  <si>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</si>
  <si>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</si>
  <si>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</si>
  <si>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</si>
  <si>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</si>
  <si>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</si>
  <si>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</si>
  <si>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</si>
  <si>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</si>
  <si>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</si>
  <si>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</si>
  <si>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</si>
  <si>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</si>
  <si>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</si>
  <si>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</si>
  <si>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</si>
  <si>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</si>
  <si>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</si>
  <si>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</si>
  <si>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</si>
  <si>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</si>
  <si>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</si>
  <si>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</si>
  <si>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</si>
  <si>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</si>
  <si>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</si>
  <si>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</si>
  <si>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</si>
  <si>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 бюджеты муниципальных районов</t>
  </si>
  <si>
    <t>Исполнено бюджеты муниципальных районов</t>
  </si>
  <si>
    <t>%  исполнения</t>
  </si>
  <si>
    <t>ОТЧЕТ</t>
  </si>
  <si>
    <t>об исполнении районного бюджета</t>
  </si>
  <si>
    <t>на 1 июля 2022 года</t>
  </si>
  <si>
    <t>% исполнения</t>
  </si>
  <si>
    <t>руб.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</si>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</sst>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">
    <numFmt numFmtId="165" formatCode="[$-10419]#,##0.00"/>
    <numFmt numFmtId="166" formatCode="[$-10419]###\ ###\ ###\ ###\ ##0.00"/>
    <numFmt numFmtId="167" formatCode="0.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EBCD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7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7" fontId="10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11" fillId="0" borderId="7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66" fontId="11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166" fontId="11" fillId="0" borderId="7" xfId="1" applyNumberFormat="1" applyFont="1" applyFill="1" applyBorder="1" applyAlignment="1">
      <alignment horizontal="right" wrapText="1" readingOrder="1"/>
    </xf>
    <xf numFmtId="0" fontId="7" fillId="0" borderId="7" xfId="1" applyNumberFormat="1" applyFont="1" applyFill="1" applyBorder="1" applyAlignment="1">
      <alignment vertical="top" wrapText="1"/>
    </xf>
    <xf numFmtId="167" fontId="11" fillId="0" borderId="2" xfId="1" applyNumberFormat="1" applyFont="1" applyFill="1" applyBorder="1" applyAlignment="1">
      <alignment horizontal="right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15" fillId="0" borderId="5" xfId="1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wrapText="1" readingOrder="1"/>
    </xf>
    <xf numFmtId="165" fontId="14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FFFF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showGridLines="0" zoomScale="64" zoomScaleNormal="64" workbookViewId="0">
      <selection activeCell="AE1" sqref="AE1"/>
    </sheetView>
  </sheetViews>
  <sheetFormatPr defaultRowHeight="15"/>
  <cols>
    <col min="1" max="1" width="72.28515625" customWidth="1"/>
    <col min="2" max="2" width="18.85546875" customWidth="1"/>
    <col min="3" max="3" width="14.85546875" hidden="1" customWidth="1"/>
    <col min="4" max="4" width="13.140625" hidden="1" customWidth="1"/>
    <col min="5" max="5" width="15.85546875" hidden="1" customWidth="1"/>
    <col min="6" max="6" width="13.7109375" hidden="1" customWidth="1"/>
    <col min="7" max="7" width="14.7109375" hidden="1" customWidth="1"/>
    <col min="8" max="8" width="13.7109375" hidden="1" customWidth="1"/>
    <col min="9" max="9" width="11.85546875" hidden="1" customWidth="1"/>
    <col min="10" max="10" width="12.42578125" hidden="1" customWidth="1"/>
    <col min="11" max="11" width="10.42578125" hidden="1" customWidth="1"/>
    <col min="12" max="12" width="12.42578125" hidden="1" customWidth="1"/>
    <col min="13" max="13" width="18.7109375" customWidth="1"/>
    <col min="14" max="14" width="13" hidden="1" customWidth="1"/>
    <col min="15" max="15" width="10.7109375" hidden="1" customWidth="1"/>
    <col min="16" max="16" width="12.710937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hidden="1" customWidth="1"/>
    <col min="23" max="23" width="13.5703125" hidden="1" customWidth="1"/>
    <col min="24" max="25" width="16" hidden="1" customWidth="1"/>
    <col min="26" max="26" width="12.140625" hidden="1" customWidth="1"/>
    <col min="27" max="27" width="11.28515625" hidden="1" customWidth="1"/>
    <col min="28" max="28" width="12.7109375" hidden="1" customWidth="1"/>
    <col min="29" max="29" width="10.28515625" hidden="1" customWidth="1"/>
    <col min="30" max="30" width="18.7109375" customWidth="1"/>
    <col min="31" max="31" width="11.5703125" customWidth="1"/>
  </cols>
  <sheetData>
    <row r="1" spans="1:31">
      <c r="A1" s="8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2"/>
      <c r="AD1" s="53" t="s">
        <v>700</v>
      </c>
    </row>
    <row r="2" spans="1:31" ht="21" customHeight="1">
      <c r="A2" s="17" t="s">
        <v>695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32.25" customHeight="1">
      <c r="A3" s="17" t="s">
        <v>696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27" customHeight="1">
      <c r="A4" s="18" t="s">
        <v>697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8.75">
      <c r="A5" s="16"/>
      <c r="B5" s="19"/>
      <c r="C5" s="16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6.149999999999999" customHeight="1">
      <c r="A6" s="8"/>
      <c r="B6" s="9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11"/>
      <c r="O6" s="9"/>
      <c r="P6" s="3"/>
    </row>
    <row r="7" spans="1:31" ht="12.6" customHeight="1">
      <c r="A7" s="8"/>
      <c r="B7" s="9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11"/>
      <c r="O7" s="9"/>
      <c r="P7" s="3"/>
      <c r="AE7" t="s">
        <v>699</v>
      </c>
    </row>
    <row r="8" spans="1:31" ht="12.75" customHeight="1">
      <c r="A8" s="8"/>
      <c r="B8" s="9"/>
      <c r="N8" s="11"/>
      <c r="O8" s="9"/>
      <c r="P8" s="3"/>
    </row>
    <row r="9" spans="1:31" ht="13.15" customHeight="1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9"/>
      <c r="P9" s="3"/>
    </row>
    <row r="10" spans="1:31" ht="5.0999999999999996" customHeight="1">
      <c r="A10" s="8" t="s">
        <v>0</v>
      </c>
      <c r="B10" s="9"/>
      <c r="C10" s="8" t="s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8" t="s">
        <v>0</v>
      </c>
      <c r="O10" s="9"/>
      <c r="P10" s="4" t="s">
        <v>0</v>
      </c>
    </row>
    <row r="11" spans="1:31" ht="12.2" customHeight="1">
      <c r="A11" s="10" t="s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31" ht="84" customHeight="1">
      <c r="A12" s="25" t="s">
        <v>2</v>
      </c>
      <c r="B12" s="26" t="s">
        <v>4</v>
      </c>
      <c r="C12" s="27" t="s">
        <v>5</v>
      </c>
      <c r="D12" s="28" t="s">
        <v>6</v>
      </c>
      <c r="E12" s="28" t="s">
        <v>7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8" t="s">
        <v>13</v>
      </c>
      <c r="L12" s="28" t="s">
        <v>14</v>
      </c>
      <c r="M12" s="28" t="s">
        <v>692</v>
      </c>
      <c r="N12" s="28" t="s">
        <v>15</v>
      </c>
      <c r="O12" s="28" t="s">
        <v>16</v>
      </c>
      <c r="P12" s="28" t="s">
        <v>17</v>
      </c>
      <c r="Q12" s="29" t="s">
        <v>2</v>
      </c>
      <c r="R12" s="29" t="s">
        <v>3</v>
      </c>
      <c r="S12" s="29" t="s">
        <v>4</v>
      </c>
      <c r="T12" s="28" t="s">
        <v>5</v>
      </c>
      <c r="U12" s="28" t="s">
        <v>6</v>
      </c>
      <c r="V12" s="28" t="s">
        <v>7</v>
      </c>
      <c r="W12" s="28" t="s">
        <v>8</v>
      </c>
      <c r="X12" s="28" t="s">
        <v>9</v>
      </c>
      <c r="Y12" s="28" t="s">
        <v>18</v>
      </c>
      <c r="Z12" s="28" t="s">
        <v>11</v>
      </c>
      <c r="AA12" s="28" t="s">
        <v>12</v>
      </c>
      <c r="AB12" s="28" t="s">
        <v>13</v>
      </c>
      <c r="AC12" s="28" t="s">
        <v>14</v>
      </c>
      <c r="AD12" s="28" t="s">
        <v>693</v>
      </c>
      <c r="AE12" s="28" t="s">
        <v>694</v>
      </c>
    </row>
    <row r="13" spans="1:31" ht="47.25">
      <c r="A13" s="23" t="s">
        <v>19</v>
      </c>
      <c r="B13" s="30" t="s">
        <v>20</v>
      </c>
      <c r="C13" s="31">
        <v>748004307.05999994</v>
      </c>
      <c r="D13" s="32" t="s">
        <v>21</v>
      </c>
      <c r="E13" s="31">
        <v>748004307.05999994</v>
      </c>
      <c r="F13" s="31">
        <v>42289370.280000001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1">
        <v>713395696.23000002</v>
      </c>
      <c r="N13" s="31">
        <v>22610331.690000001</v>
      </c>
      <c r="O13" s="31">
        <v>54287649.420000002</v>
      </c>
      <c r="P13" s="32" t="s">
        <v>21</v>
      </c>
      <c r="Q13" s="24" t="s">
        <v>19</v>
      </c>
      <c r="R13" s="33">
        <v>10</v>
      </c>
      <c r="S13" s="33" t="s">
        <v>20</v>
      </c>
      <c r="T13" s="31">
        <v>290866427.19</v>
      </c>
      <c r="U13" s="32" t="s">
        <v>21</v>
      </c>
      <c r="V13" s="31">
        <v>290866427.19</v>
      </c>
      <c r="W13" s="31">
        <v>18433272.079999998</v>
      </c>
      <c r="X13" s="32" t="s">
        <v>21</v>
      </c>
      <c r="Y13" s="32" t="s">
        <v>21</v>
      </c>
      <c r="Z13" s="32" t="s">
        <v>21</v>
      </c>
      <c r="AA13" s="32" t="s">
        <v>21</v>
      </c>
      <c r="AB13" s="32" t="s">
        <v>21</v>
      </c>
      <c r="AC13" s="32" t="s">
        <v>21</v>
      </c>
      <c r="AD13" s="31">
        <v>278045058.82999998</v>
      </c>
      <c r="AE13" s="34">
        <f>AD13/M13*100</f>
        <v>38.974871911808926</v>
      </c>
    </row>
    <row r="14" spans="1:31" ht="63">
      <c r="A14" s="24" t="s">
        <v>22</v>
      </c>
      <c r="B14" s="33" t="s">
        <v>23</v>
      </c>
      <c r="C14" s="31">
        <v>167951930</v>
      </c>
      <c r="D14" s="32" t="s">
        <v>21</v>
      </c>
      <c r="E14" s="31">
        <v>167951930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1">
        <v>134656800</v>
      </c>
      <c r="N14" s="31">
        <v>10644900</v>
      </c>
      <c r="O14" s="31">
        <v>22650230</v>
      </c>
      <c r="P14" s="32" t="s">
        <v>21</v>
      </c>
      <c r="Q14" s="24" t="s">
        <v>24</v>
      </c>
      <c r="R14" s="33">
        <v>10</v>
      </c>
      <c r="S14" s="33" t="s">
        <v>23</v>
      </c>
      <c r="T14" s="31">
        <v>79529414.609999999</v>
      </c>
      <c r="U14" s="32" t="s">
        <v>21</v>
      </c>
      <c r="V14" s="31">
        <v>79529414.609999999</v>
      </c>
      <c r="W14" s="32" t="s">
        <v>21</v>
      </c>
      <c r="X14" s="32" t="s">
        <v>21</v>
      </c>
      <c r="Y14" s="32" t="s">
        <v>21</v>
      </c>
      <c r="Z14" s="32" t="s">
        <v>21</v>
      </c>
      <c r="AA14" s="32" t="s">
        <v>21</v>
      </c>
      <c r="AB14" s="32" t="s">
        <v>21</v>
      </c>
      <c r="AC14" s="32" t="s">
        <v>21</v>
      </c>
      <c r="AD14" s="31">
        <v>65492027.25</v>
      </c>
      <c r="AE14" s="34">
        <f t="shared" ref="AE14:AE71" si="0">AD14/M14*100</f>
        <v>48.636256951004327</v>
      </c>
    </row>
    <row r="15" spans="1:31" ht="47.25">
      <c r="A15" s="24" t="s">
        <v>25</v>
      </c>
      <c r="B15" s="33" t="s">
        <v>26</v>
      </c>
      <c r="C15" s="31">
        <v>138309000</v>
      </c>
      <c r="D15" s="32" t="s">
        <v>21</v>
      </c>
      <c r="E15" s="31">
        <v>138309000</v>
      </c>
      <c r="F15" s="32" t="s">
        <v>21</v>
      </c>
      <c r="G15" s="32" t="s">
        <v>21</v>
      </c>
      <c r="H15" s="32" t="s">
        <v>21</v>
      </c>
      <c r="I15" s="32" t="s">
        <v>21</v>
      </c>
      <c r="J15" s="32" t="s">
        <v>21</v>
      </c>
      <c r="K15" s="32" t="s">
        <v>21</v>
      </c>
      <c r="L15" s="32" t="s">
        <v>21</v>
      </c>
      <c r="M15" s="31">
        <v>124540400</v>
      </c>
      <c r="N15" s="31">
        <v>5879000</v>
      </c>
      <c r="O15" s="31">
        <v>7889600</v>
      </c>
      <c r="P15" s="32" t="s">
        <v>21</v>
      </c>
      <c r="Q15" s="24" t="s">
        <v>25</v>
      </c>
      <c r="R15" s="33">
        <v>10</v>
      </c>
      <c r="S15" s="33" t="s">
        <v>26</v>
      </c>
      <c r="T15" s="31">
        <v>64527798.270000003</v>
      </c>
      <c r="U15" s="32" t="s">
        <v>21</v>
      </c>
      <c r="V15" s="31">
        <v>64527798.270000003</v>
      </c>
      <c r="W15" s="32" t="s">
        <v>21</v>
      </c>
      <c r="X15" s="32" t="s">
        <v>21</v>
      </c>
      <c r="Y15" s="32" t="s">
        <v>21</v>
      </c>
      <c r="Z15" s="32" t="s">
        <v>21</v>
      </c>
      <c r="AA15" s="32" t="s">
        <v>21</v>
      </c>
      <c r="AB15" s="32" t="s">
        <v>21</v>
      </c>
      <c r="AC15" s="32" t="s">
        <v>21</v>
      </c>
      <c r="AD15" s="31">
        <v>58153998.149999999</v>
      </c>
      <c r="AE15" s="34">
        <f t="shared" si="0"/>
        <v>46.694886277866459</v>
      </c>
    </row>
    <row r="16" spans="1:31" ht="63">
      <c r="A16" s="24" t="s">
        <v>27</v>
      </c>
      <c r="B16" s="33" t="s">
        <v>28</v>
      </c>
      <c r="C16" s="31">
        <v>138309000</v>
      </c>
      <c r="D16" s="32" t="s">
        <v>21</v>
      </c>
      <c r="E16" s="31">
        <v>138309000</v>
      </c>
      <c r="F16" s="32" t="s">
        <v>21</v>
      </c>
      <c r="G16" s="32" t="s">
        <v>21</v>
      </c>
      <c r="H16" s="32" t="s">
        <v>21</v>
      </c>
      <c r="I16" s="32" t="s">
        <v>21</v>
      </c>
      <c r="J16" s="32" t="s">
        <v>21</v>
      </c>
      <c r="K16" s="32" t="s">
        <v>21</v>
      </c>
      <c r="L16" s="32" t="s">
        <v>21</v>
      </c>
      <c r="M16" s="31">
        <v>124540400</v>
      </c>
      <c r="N16" s="31">
        <v>5879000</v>
      </c>
      <c r="O16" s="31">
        <v>7889600</v>
      </c>
      <c r="P16" s="32" t="s">
        <v>21</v>
      </c>
      <c r="Q16" s="24" t="s">
        <v>27</v>
      </c>
      <c r="R16" s="33">
        <v>10</v>
      </c>
      <c r="S16" s="33" t="s">
        <v>28</v>
      </c>
      <c r="T16" s="31">
        <v>64527798.270000003</v>
      </c>
      <c r="U16" s="32" t="s">
        <v>21</v>
      </c>
      <c r="V16" s="31">
        <v>64527798.270000003</v>
      </c>
      <c r="W16" s="32" t="s">
        <v>21</v>
      </c>
      <c r="X16" s="32" t="s">
        <v>21</v>
      </c>
      <c r="Y16" s="32" t="s">
        <v>21</v>
      </c>
      <c r="Z16" s="32" t="s">
        <v>21</v>
      </c>
      <c r="AA16" s="32" t="s">
        <v>21</v>
      </c>
      <c r="AB16" s="32" t="s">
        <v>21</v>
      </c>
      <c r="AC16" s="32" t="s">
        <v>21</v>
      </c>
      <c r="AD16" s="31">
        <v>58153998.149999999</v>
      </c>
      <c r="AE16" s="34">
        <f t="shared" si="0"/>
        <v>46.694886277866459</v>
      </c>
    </row>
    <row r="17" spans="1:31" ht="45" customHeight="1">
      <c r="A17" s="24" t="s">
        <v>29</v>
      </c>
      <c r="B17" s="33" t="s">
        <v>30</v>
      </c>
      <c r="C17" s="31">
        <v>136589200</v>
      </c>
      <c r="D17" s="32" t="s">
        <v>21</v>
      </c>
      <c r="E17" s="31">
        <v>136589200</v>
      </c>
      <c r="F17" s="32" t="s">
        <v>21</v>
      </c>
      <c r="G17" s="32" t="s">
        <v>21</v>
      </c>
      <c r="H17" s="32" t="s">
        <v>21</v>
      </c>
      <c r="I17" s="32" t="s">
        <v>21</v>
      </c>
      <c r="J17" s="32" t="s">
        <v>21</v>
      </c>
      <c r="K17" s="32" t="s">
        <v>21</v>
      </c>
      <c r="L17" s="32" t="s">
        <v>21</v>
      </c>
      <c r="M17" s="31">
        <v>122921400</v>
      </c>
      <c r="N17" s="31">
        <v>5790000</v>
      </c>
      <c r="O17" s="31">
        <v>7877800</v>
      </c>
      <c r="P17" s="32" t="s">
        <v>21</v>
      </c>
      <c r="Q17" s="24" t="s">
        <v>29</v>
      </c>
      <c r="R17" s="33">
        <v>10</v>
      </c>
      <c r="S17" s="33" t="s">
        <v>30</v>
      </c>
      <c r="T17" s="31">
        <v>63362017.759999998</v>
      </c>
      <c r="U17" s="32" t="s">
        <v>21</v>
      </c>
      <c r="V17" s="31">
        <v>63362017.759999998</v>
      </c>
      <c r="W17" s="32" t="s">
        <v>21</v>
      </c>
      <c r="X17" s="32" t="s">
        <v>21</v>
      </c>
      <c r="Y17" s="32" t="s">
        <v>21</v>
      </c>
      <c r="Z17" s="32" t="s">
        <v>21</v>
      </c>
      <c r="AA17" s="32" t="s">
        <v>21</v>
      </c>
      <c r="AB17" s="32" t="s">
        <v>21</v>
      </c>
      <c r="AC17" s="32" t="s">
        <v>21</v>
      </c>
      <c r="AD17" s="31">
        <v>57025815.990000002</v>
      </c>
      <c r="AE17" s="34">
        <f t="shared" si="0"/>
        <v>46.392097706339172</v>
      </c>
    </row>
    <row r="18" spans="1:31" ht="106.5" customHeight="1">
      <c r="A18" s="24" t="s">
        <v>31</v>
      </c>
      <c r="B18" s="33" t="s">
        <v>32</v>
      </c>
      <c r="C18" s="31">
        <v>688600</v>
      </c>
      <c r="D18" s="32" t="s">
        <v>21</v>
      </c>
      <c r="E18" s="31">
        <v>688600</v>
      </c>
      <c r="F18" s="32" t="s">
        <v>21</v>
      </c>
      <c r="G18" s="32" t="s">
        <v>21</v>
      </c>
      <c r="H18" s="32" t="s">
        <v>21</v>
      </c>
      <c r="I18" s="32" t="s">
        <v>21</v>
      </c>
      <c r="J18" s="32" t="s">
        <v>21</v>
      </c>
      <c r="K18" s="32" t="s">
        <v>21</v>
      </c>
      <c r="L18" s="32" t="s">
        <v>21</v>
      </c>
      <c r="M18" s="31">
        <v>627600</v>
      </c>
      <c r="N18" s="31">
        <v>61000</v>
      </c>
      <c r="O18" s="32" t="s">
        <v>21</v>
      </c>
      <c r="P18" s="32" t="s">
        <v>21</v>
      </c>
      <c r="Q18" s="24" t="s">
        <v>31</v>
      </c>
      <c r="R18" s="33">
        <v>10</v>
      </c>
      <c r="S18" s="33" t="s">
        <v>32</v>
      </c>
      <c r="T18" s="31">
        <v>149779</v>
      </c>
      <c r="U18" s="32" t="s">
        <v>21</v>
      </c>
      <c r="V18" s="31">
        <v>149779</v>
      </c>
      <c r="W18" s="32" t="s">
        <v>21</v>
      </c>
      <c r="X18" s="32" t="s">
        <v>21</v>
      </c>
      <c r="Y18" s="32" t="s">
        <v>21</v>
      </c>
      <c r="Z18" s="32" t="s">
        <v>21</v>
      </c>
      <c r="AA18" s="32" t="s">
        <v>21</v>
      </c>
      <c r="AB18" s="32" t="s">
        <v>21</v>
      </c>
      <c r="AC18" s="32" t="s">
        <v>21</v>
      </c>
      <c r="AD18" s="31">
        <v>134801.1</v>
      </c>
      <c r="AE18" s="34">
        <f t="shared" si="0"/>
        <v>21.478824091778204</v>
      </c>
    </row>
    <row r="19" spans="1:31" ht="45" customHeight="1">
      <c r="A19" s="24" t="s">
        <v>33</v>
      </c>
      <c r="B19" s="33" t="s">
        <v>34</v>
      </c>
      <c r="C19" s="31">
        <v>407700</v>
      </c>
      <c r="D19" s="32" t="s">
        <v>21</v>
      </c>
      <c r="E19" s="31">
        <v>407700</v>
      </c>
      <c r="F19" s="32" t="s">
        <v>21</v>
      </c>
      <c r="G19" s="32" t="s">
        <v>21</v>
      </c>
      <c r="H19" s="32" t="s">
        <v>21</v>
      </c>
      <c r="I19" s="32" t="s">
        <v>21</v>
      </c>
      <c r="J19" s="32" t="s">
        <v>21</v>
      </c>
      <c r="K19" s="32" t="s">
        <v>21</v>
      </c>
      <c r="L19" s="32" t="s">
        <v>21</v>
      </c>
      <c r="M19" s="31">
        <v>367900</v>
      </c>
      <c r="N19" s="31">
        <v>28000</v>
      </c>
      <c r="O19" s="31">
        <v>11800</v>
      </c>
      <c r="P19" s="32" t="s">
        <v>21</v>
      </c>
      <c r="Q19" s="24" t="s">
        <v>33</v>
      </c>
      <c r="R19" s="33">
        <v>10</v>
      </c>
      <c r="S19" s="33" t="s">
        <v>34</v>
      </c>
      <c r="T19" s="31">
        <v>226204.51</v>
      </c>
      <c r="U19" s="32" t="s">
        <v>21</v>
      </c>
      <c r="V19" s="31">
        <v>226204.51</v>
      </c>
      <c r="W19" s="32" t="s">
        <v>21</v>
      </c>
      <c r="X19" s="32" t="s">
        <v>21</v>
      </c>
      <c r="Y19" s="32" t="s">
        <v>21</v>
      </c>
      <c r="Z19" s="32" t="s">
        <v>21</v>
      </c>
      <c r="AA19" s="32" t="s">
        <v>21</v>
      </c>
      <c r="AB19" s="32" t="s">
        <v>21</v>
      </c>
      <c r="AC19" s="32" t="s">
        <v>21</v>
      </c>
      <c r="AD19" s="31">
        <v>203584.06</v>
      </c>
      <c r="AE19" s="34">
        <f t="shared" si="0"/>
        <v>55.3367926066866</v>
      </c>
    </row>
    <row r="20" spans="1:31" ht="78" customHeight="1">
      <c r="A20" s="24" t="s">
        <v>35</v>
      </c>
      <c r="B20" s="33" t="s">
        <v>36</v>
      </c>
      <c r="C20" s="31">
        <v>623500</v>
      </c>
      <c r="D20" s="32" t="s">
        <v>21</v>
      </c>
      <c r="E20" s="31">
        <v>623500</v>
      </c>
      <c r="F20" s="32" t="s">
        <v>21</v>
      </c>
      <c r="G20" s="32" t="s">
        <v>21</v>
      </c>
      <c r="H20" s="32" t="s">
        <v>21</v>
      </c>
      <c r="I20" s="32" t="s">
        <v>21</v>
      </c>
      <c r="J20" s="32" t="s">
        <v>21</v>
      </c>
      <c r="K20" s="32" t="s">
        <v>21</v>
      </c>
      <c r="L20" s="32" t="s">
        <v>21</v>
      </c>
      <c r="M20" s="31">
        <v>623500</v>
      </c>
      <c r="N20" s="31">
        <v>0</v>
      </c>
      <c r="O20" s="32" t="s">
        <v>21</v>
      </c>
      <c r="P20" s="32" t="s">
        <v>21</v>
      </c>
      <c r="Q20" s="24" t="s">
        <v>35</v>
      </c>
      <c r="R20" s="33">
        <v>10</v>
      </c>
      <c r="S20" s="33" t="s">
        <v>36</v>
      </c>
      <c r="T20" s="31">
        <v>789797</v>
      </c>
      <c r="U20" s="32" t="s">
        <v>21</v>
      </c>
      <c r="V20" s="31">
        <v>789797</v>
      </c>
      <c r="W20" s="32" t="s">
        <v>21</v>
      </c>
      <c r="X20" s="32" t="s">
        <v>21</v>
      </c>
      <c r="Y20" s="32" t="s">
        <v>21</v>
      </c>
      <c r="Z20" s="32" t="s">
        <v>21</v>
      </c>
      <c r="AA20" s="32" t="s">
        <v>21</v>
      </c>
      <c r="AB20" s="32" t="s">
        <v>21</v>
      </c>
      <c r="AC20" s="32" t="s">
        <v>21</v>
      </c>
      <c r="AD20" s="31">
        <v>789797</v>
      </c>
      <c r="AE20" s="34">
        <f t="shared" si="0"/>
        <v>126.67153167602245</v>
      </c>
    </row>
    <row r="21" spans="1:31" ht="47.25">
      <c r="A21" s="24" t="s">
        <v>37</v>
      </c>
      <c r="B21" s="33" t="s">
        <v>38</v>
      </c>
      <c r="C21" s="31">
        <v>5956400</v>
      </c>
      <c r="D21" s="32" t="s">
        <v>21</v>
      </c>
      <c r="E21" s="31">
        <v>5956400</v>
      </c>
      <c r="F21" s="32" t="s">
        <v>21</v>
      </c>
      <c r="G21" s="32" t="s">
        <v>21</v>
      </c>
      <c r="H21" s="32" t="s">
        <v>21</v>
      </c>
      <c r="I21" s="32" t="s">
        <v>21</v>
      </c>
      <c r="J21" s="32" t="s">
        <v>21</v>
      </c>
      <c r="K21" s="32" t="s">
        <v>21</v>
      </c>
      <c r="L21" s="32" t="s">
        <v>21</v>
      </c>
      <c r="M21" s="31">
        <v>5941200</v>
      </c>
      <c r="N21" s="31">
        <v>7600</v>
      </c>
      <c r="O21" s="31">
        <v>7600</v>
      </c>
      <c r="P21" s="32" t="s">
        <v>21</v>
      </c>
      <c r="Q21" s="24" t="s">
        <v>37</v>
      </c>
      <c r="R21" s="33">
        <v>10</v>
      </c>
      <c r="S21" s="33" t="s">
        <v>38</v>
      </c>
      <c r="T21" s="31">
        <v>4556588.9800000004</v>
      </c>
      <c r="U21" s="32" t="s">
        <v>21</v>
      </c>
      <c r="V21" s="31">
        <v>4556588.9800000004</v>
      </c>
      <c r="W21" s="32" t="s">
        <v>21</v>
      </c>
      <c r="X21" s="32" t="s">
        <v>21</v>
      </c>
      <c r="Y21" s="32" t="s">
        <v>21</v>
      </c>
      <c r="Z21" s="32" t="s">
        <v>21</v>
      </c>
      <c r="AA21" s="32" t="s">
        <v>21</v>
      </c>
      <c r="AB21" s="32" t="s">
        <v>21</v>
      </c>
      <c r="AC21" s="32" t="s">
        <v>21</v>
      </c>
      <c r="AD21" s="31">
        <v>4546346.9800000004</v>
      </c>
      <c r="AE21" s="34">
        <f t="shared" si="0"/>
        <v>76.522368881707408</v>
      </c>
    </row>
    <row r="22" spans="1:31" ht="65.25" customHeight="1">
      <c r="A22" s="24" t="s">
        <v>39</v>
      </c>
      <c r="B22" s="33" t="s">
        <v>40</v>
      </c>
      <c r="C22" s="31">
        <v>5069500</v>
      </c>
      <c r="D22" s="32" t="s">
        <v>21</v>
      </c>
      <c r="E22" s="31">
        <v>5069500</v>
      </c>
      <c r="F22" s="32" t="s">
        <v>21</v>
      </c>
      <c r="G22" s="32" t="s">
        <v>21</v>
      </c>
      <c r="H22" s="32" t="s">
        <v>21</v>
      </c>
      <c r="I22" s="32" t="s">
        <v>21</v>
      </c>
      <c r="J22" s="32" t="s">
        <v>21</v>
      </c>
      <c r="K22" s="32" t="s">
        <v>21</v>
      </c>
      <c r="L22" s="32" t="s">
        <v>21</v>
      </c>
      <c r="M22" s="31">
        <v>5069500</v>
      </c>
      <c r="N22" s="32" t="s">
        <v>21</v>
      </c>
      <c r="O22" s="32" t="s">
        <v>21</v>
      </c>
      <c r="P22" s="32" t="s">
        <v>21</v>
      </c>
      <c r="Q22" s="24" t="s">
        <v>39</v>
      </c>
      <c r="R22" s="33">
        <v>10</v>
      </c>
      <c r="S22" s="33" t="s">
        <v>40</v>
      </c>
      <c r="T22" s="31">
        <v>3959009.44</v>
      </c>
      <c r="U22" s="32" t="s">
        <v>21</v>
      </c>
      <c r="V22" s="31">
        <v>3959009.44</v>
      </c>
      <c r="W22" s="32" t="s">
        <v>21</v>
      </c>
      <c r="X22" s="32" t="s">
        <v>21</v>
      </c>
      <c r="Y22" s="32" t="s">
        <v>21</v>
      </c>
      <c r="Z22" s="32" t="s">
        <v>21</v>
      </c>
      <c r="AA22" s="32" t="s">
        <v>21</v>
      </c>
      <c r="AB22" s="32" t="s">
        <v>21</v>
      </c>
      <c r="AC22" s="32" t="s">
        <v>21</v>
      </c>
      <c r="AD22" s="31">
        <v>3959009.44</v>
      </c>
      <c r="AE22" s="34">
        <f t="shared" si="0"/>
        <v>78.094672847420853</v>
      </c>
    </row>
    <row r="23" spans="1:31" ht="63" customHeight="1">
      <c r="A23" s="24" t="s">
        <v>41</v>
      </c>
      <c r="B23" s="33" t="s">
        <v>42</v>
      </c>
      <c r="C23" s="31">
        <v>4582800</v>
      </c>
      <c r="D23" s="32" t="s">
        <v>21</v>
      </c>
      <c r="E23" s="31">
        <v>4582800</v>
      </c>
      <c r="F23" s="32" t="s">
        <v>21</v>
      </c>
      <c r="G23" s="32" t="s">
        <v>21</v>
      </c>
      <c r="H23" s="32" t="s">
        <v>21</v>
      </c>
      <c r="I23" s="32" t="s">
        <v>21</v>
      </c>
      <c r="J23" s="32" t="s">
        <v>21</v>
      </c>
      <c r="K23" s="32" t="s">
        <v>21</v>
      </c>
      <c r="L23" s="32" t="s">
        <v>21</v>
      </c>
      <c r="M23" s="31">
        <v>4582800</v>
      </c>
      <c r="N23" s="32" t="s">
        <v>21</v>
      </c>
      <c r="O23" s="32" t="s">
        <v>21</v>
      </c>
      <c r="P23" s="32" t="s">
        <v>21</v>
      </c>
      <c r="Q23" s="24" t="s">
        <v>41</v>
      </c>
      <c r="R23" s="33">
        <v>10</v>
      </c>
      <c r="S23" s="33" t="s">
        <v>42</v>
      </c>
      <c r="T23" s="31">
        <v>3425312.42</v>
      </c>
      <c r="U23" s="32" t="s">
        <v>21</v>
      </c>
      <c r="V23" s="31">
        <v>3425312.42</v>
      </c>
      <c r="W23" s="32" t="s">
        <v>21</v>
      </c>
      <c r="X23" s="32" t="s">
        <v>21</v>
      </c>
      <c r="Y23" s="32" t="s">
        <v>21</v>
      </c>
      <c r="Z23" s="32" t="s">
        <v>21</v>
      </c>
      <c r="AA23" s="32" t="s">
        <v>21</v>
      </c>
      <c r="AB23" s="32" t="s">
        <v>21</v>
      </c>
      <c r="AC23" s="32" t="s">
        <v>21</v>
      </c>
      <c r="AD23" s="31">
        <v>3425312.42</v>
      </c>
      <c r="AE23" s="34">
        <f t="shared" si="0"/>
        <v>74.742786506066167</v>
      </c>
    </row>
    <row r="24" spans="1:31" ht="57" customHeight="1">
      <c r="A24" s="24" t="s">
        <v>41</v>
      </c>
      <c r="B24" s="33" t="s">
        <v>43</v>
      </c>
      <c r="C24" s="31">
        <v>4582800</v>
      </c>
      <c r="D24" s="32" t="s">
        <v>21</v>
      </c>
      <c r="E24" s="31">
        <v>4582800</v>
      </c>
      <c r="F24" s="32" t="s">
        <v>21</v>
      </c>
      <c r="G24" s="32" t="s">
        <v>21</v>
      </c>
      <c r="H24" s="32" t="s">
        <v>21</v>
      </c>
      <c r="I24" s="32" t="s">
        <v>21</v>
      </c>
      <c r="J24" s="32" t="s">
        <v>21</v>
      </c>
      <c r="K24" s="32" t="s">
        <v>21</v>
      </c>
      <c r="L24" s="32" t="s">
        <v>21</v>
      </c>
      <c r="M24" s="31">
        <v>4582800</v>
      </c>
      <c r="N24" s="32" t="s">
        <v>21</v>
      </c>
      <c r="O24" s="32" t="s">
        <v>21</v>
      </c>
      <c r="P24" s="32" t="s">
        <v>21</v>
      </c>
      <c r="Q24" s="24" t="s">
        <v>41</v>
      </c>
      <c r="R24" s="33">
        <v>10</v>
      </c>
      <c r="S24" s="33" t="s">
        <v>43</v>
      </c>
      <c r="T24" s="31">
        <v>3425312.42</v>
      </c>
      <c r="U24" s="32" t="s">
        <v>21</v>
      </c>
      <c r="V24" s="31">
        <v>3425312.42</v>
      </c>
      <c r="W24" s="32" t="s">
        <v>21</v>
      </c>
      <c r="X24" s="32" t="s">
        <v>21</v>
      </c>
      <c r="Y24" s="32" t="s">
        <v>21</v>
      </c>
      <c r="Z24" s="32" t="s">
        <v>21</v>
      </c>
      <c r="AA24" s="32" t="s">
        <v>21</v>
      </c>
      <c r="AB24" s="32" t="s">
        <v>21</v>
      </c>
      <c r="AC24" s="32" t="s">
        <v>21</v>
      </c>
      <c r="AD24" s="31">
        <v>3425312.42</v>
      </c>
      <c r="AE24" s="34">
        <f t="shared" si="0"/>
        <v>74.742786506066167</v>
      </c>
    </row>
    <row r="25" spans="1:31" ht="69.75" customHeight="1">
      <c r="A25" s="24" t="s">
        <v>44</v>
      </c>
      <c r="B25" s="33" t="s">
        <v>45</v>
      </c>
      <c r="C25" s="31">
        <v>486700</v>
      </c>
      <c r="D25" s="32" t="s">
        <v>21</v>
      </c>
      <c r="E25" s="31">
        <v>486700</v>
      </c>
      <c r="F25" s="32" t="s">
        <v>21</v>
      </c>
      <c r="G25" s="32" t="s">
        <v>21</v>
      </c>
      <c r="H25" s="32" t="s">
        <v>21</v>
      </c>
      <c r="I25" s="32" t="s">
        <v>21</v>
      </c>
      <c r="J25" s="32" t="s">
        <v>21</v>
      </c>
      <c r="K25" s="32" t="s">
        <v>21</v>
      </c>
      <c r="L25" s="32" t="s">
        <v>21</v>
      </c>
      <c r="M25" s="31">
        <v>486700</v>
      </c>
      <c r="N25" s="32" t="s">
        <v>21</v>
      </c>
      <c r="O25" s="32" t="s">
        <v>21</v>
      </c>
      <c r="P25" s="32" t="s">
        <v>21</v>
      </c>
      <c r="Q25" s="24" t="s">
        <v>44</v>
      </c>
      <c r="R25" s="33">
        <v>10</v>
      </c>
      <c r="S25" s="33" t="s">
        <v>45</v>
      </c>
      <c r="T25" s="31">
        <v>533697.02</v>
      </c>
      <c r="U25" s="32" t="s">
        <v>21</v>
      </c>
      <c r="V25" s="31">
        <v>533697.02</v>
      </c>
      <c r="W25" s="32" t="s">
        <v>21</v>
      </c>
      <c r="X25" s="32" t="s">
        <v>21</v>
      </c>
      <c r="Y25" s="32" t="s">
        <v>21</v>
      </c>
      <c r="Z25" s="32" t="s">
        <v>21</v>
      </c>
      <c r="AA25" s="32" t="s">
        <v>21</v>
      </c>
      <c r="AB25" s="32" t="s">
        <v>21</v>
      </c>
      <c r="AC25" s="32" t="s">
        <v>21</v>
      </c>
      <c r="AD25" s="31">
        <v>533697.02</v>
      </c>
      <c r="AE25" s="34">
        <f t="shared" si="0"/>
        <v>109.6562605301007</v>
      </c>
    </row>
    <row r="26" spans="1:31" ht="79.5" customHeight="1">
      <c r="A26" s="24" t="s">
        <v>46</v>
      </c>
      <c r="B26" s="33" t="s">
        <v>47</v>
      </c>
      <c r="C26" s="31">
        <v>486700</v>
      </c>
      <c r="D26" s="32" t="s">
        <v>21</v>
      </c>
      <c r="E26" s="31">
        <v>486700</v>
      </c>
      <c r="F26" s="32" t="s">
        <v>21</v>
      </c>
      <c r="G26" s="32" t="s">
        <v>21</v>
      </c>
      <c r="H26" s="32" t="s">
        <v>21</v>
      </c>
      <c r="I26" s="32" t="s">
        <v>21</v>
      </c>
      <c r="J26" s="32" t="s">
        <v>21</v>
      </c>
      <c r="K26" s="32" t="s">
        <v>21</v>
      </c>
      <c r="L26" s="32" t="s">
        <v>21</v>
      </c>
      <c r="M26" s="31">
        <v>486700</v>
      </c>
      <c r="N26" s="32" t="s">
        <v>21</v>
      </c>
      <c r="O26" s="32" t="s">
        <v>21</v>
      </c>
      <c r="P26" s="32" t="s">
        <v>21</v>
      </c>
      <c r="Q26" s="24" t="s">
        <v>46</v>
      </c>
      <c r="R26" s="33">
        <v>10</v>
      </c>
      <c r="S26" s="33" t="s">
        <v>47</v>
      </c>
      <c r="T26" s="31">
        <v>533697.02</v>
      </c>
      <c r="U26" s="32" t="s">
        <v>21</v>
      </c>
      <c r="V26" s="31">
        <v>533697.02</v>
      </c>
      <c r="W26" s="32" t="s">
        <v>21</v>
      </c>
      <c r="X26" s="32" t="s">
        <v>21</v>
      </c>
      <c r="Y26" s="32" t="s">
        <v>21</v>
      </c>
      <c r="Z26" s="32" t="s">
        <v>21</v>
      </c>
      <c r="AA26" s="32" t="s">
        <v>21</v>
      </c>
      <c r="AB26" s="32" t="s">
        <v>21</v>
      </c>
      <c r="AC26" s="32" t="s">
        <v>21</v>
      </c>
      <c r="AD26" s="31">
        <v>533697.02</v>
      </c>
      <c r="AE26" s="34">
        <f t="shared" si="0"/>
        <v>109.6562605301007</v>
      </c>
    </row>
    <row r="27" spans="1:31" ht="47.25" customHeight="1">
      <c r="A27" s="24" t="s">
        <v>48</v>
      </c>
      <c r="B27" s="33" t="s">
        <v>49</v>
      </c>
      <c r="C27" s="32" t="s">
        <v>21</v>
      </c>
      <c r="D27" s="32" t="s">
        <v>21</v>
      </c>
      <c r="E27" s="32" t="s">
        <v>21</v>
      </c>
      <c r="F27" s="32" t="s">
        <v>21</v>
      </c>
      <c r="G27" s="32" t="s">
        <v>21</v>
      </c>
      <c r="H27" s="32" t="s">
        <v>21</v>
      </c>
      <c r="I27" s="32" t="s">
        <v>21</v>
      </c>
      <c r="J27" s="32" t="s">
        <v>21</v>
      </c>
      <c r="K27" s="32" t="s">
        <v>21</v>
      </c>
      <c r="L27" s="32" t="s">
        <v>21</v>
      </c>
      <c r="M27" s="32" t="s">
        <v>21</v>
      </c>
      <c r="N27" s="32" t="s">
        <v>21</v>
      </c>
      <c r="O27" s="32" t="s">
        <v>21</v>
      </c>
      <c r="P27" s="32" t="s">
        <v>21</v>
      </c>
      <c r="Q27" s="24" t="s">
        <v>48</v>
      </c>
      <c r="R27" s="33">
        <v>10</v>
      </c>
      <c r="S27" s="33" t="s">
        <v>49</v>
      </c>
      <c r="T27" s="32" t="s">
        <v>21</v>
      </c>
      <c r="U27" s="32" t="s">
        <v>21</v>
      </c>
      <c r="V27" s="32" t="s">
        <v>21</v>
      </c>
      <c r="W27" s="32" t="s">
        <v>21</v>
      </c>
      <c r="X27" s="32" t="s">
        <v>21</v>
      </c>
      <c r="Y27" s="32" t="s">
        <v>21</v>
      </c>
      <c r="Z27" s="32" t="s">
        <v>21</v>
      </c>
      <c r="AA27" s="32" t="s">
        <v>21</v>
      </c>
      <c r="AB27" s="32" t="s">
        <v>21</v>
      </c>
      <c r="AC27" s="32" t="s">
        <v>21</v>
      </c>
      <c r="AD27" s="32" t="s">
        <v>21</v>
      </c>
      <c r="AE27" s="34"/>
    </row>
    <row r="28" spans="1:31" ht="52.5" customHeight="1">
      <c r="A28" s="24" t="s">
        <v>50</v>
      </c>
      <c r="B28" s="33" t="s">
        <v>51</v>
      </c>
      <c r="C28" s="32" t="s">
        <v>21</v>
      </c>
      <c r="D28" s="32" t="s">
        <v>21</v>
      </c>
      <c r="E28" s="32" t="s">
        <v>21</v>
      </c>
      <c r="F28" s="32" t="s">
        <v>21</v>
      </c>
      <c r="G28" s="32" t="s">
        <v>21</v>
      </c>
      <c r="H28" s="32" t="s">
        <v>21</v>
      </c>
      <c r="I28" s="32" t="s">
        <v>21</v>
      </c>
      <c r="J28" s="32" t="s">
        <v>21</v>
      </c>
      <c r="K28" s="32" t="s">
        <v>21</v>
      </c>
      <c r="L28" s="32" t="s">
        <v>21</v>
      </c>
      <c r="M28" s="32" t="s">
        <v>21</v>
      </c>
      <c r="N28" s="32" t="s">
        <v>21</v>
      </c>
      <c r="O28" s="32" t="s">
        <v>21</v>
      </c>
      <c r="P28" s="32" t="s">
        <v>21</v>
      </c>
      <c r="Q28" s="24" t="s">
        <v>50</v>
      </c>
      <c r="R28" s="33">
        <v>10</v>
      </c>
      <c r="S28" s="33" t="s">
        <v>51</v>
      </c>
      <c r="T28" s="31">
        <v>29656.36</v>
      </c>
      <c r="U28" s="32" t="s">
        <v>21</v>
      </c>
      <c r="V28" s="31">
        <v>29656.36</v>
      </c>
      <c r="W28" s="32" t="s">
        <v>21</v>
      </c>
      <c r="X28" s="32" t="s">
        <v>21</v>
      </c>
      <c r="Y28" s="32" t="s">
        <v>21</v>
      </c>
      <c r="Z28" s="32" t="s">
        <v>21</v>
      </c>
      <c r="AA28" s="32" t="s">
        <v>21</v>
      </c>
      <c r="AB28" s="32" t="s">
        <v>21</v>
      </c>
      <c r="AC28" s="32" t="s">
        <v>21</v>
      </c>
      <c r="AD28" s="31">
        <v>29656.36</v>
      </c>
      <c r="AE28" s="34"/>
    </row>
    <row r="29" spans="1:31" ht="45" customHeight="1">
      <c r="A29" s="24" t="s">
        <v>50</v>
      </c>
      <c r="B29" s="33" t="s">
        <v>52</v>
      </c>
      <c r="C29" s="32" t="s">
        <v>21</v>
      </c>
      <c r="D29" s="32" t="s">
        <v>21</v>
      </c>
      <c r="E29" s="32" t="s">
        <v>21</v>
      </c>
      <c r="F29" s="32" t="s">
        <v>21</v>
      </c>
      <c r="G29" s="32" t="s">
        <v>21</v>
      </c>
      <c r="H29" s="32" t="s">
        <v>21</v>
      </c>
      <c r="I29" s="32" t="s">
        <v>21</v>
      </c>
      <c r="J29" s="32" t="s">
        <v>21</v>
      </c>
      <c r="K29" s="32" t="s">
        <v>21</v>
      </c>
      <c r="L29" s="32" t="s">
        <v>21</v>
      </c>
      <c r="M29" s="32" t="s">
        <v>21</v>
      </c>
      <c r="N29" s="32" t="s">
        <v>21</v>
      </c>
      <c r="O29" s="32" t="s">
        <v>21</v>
      </c>
      <c r="P29" s="32" t="s">
        <v>21</v>
      </c>
      <c r="Q29" s="24" t="s">
        <v>50</v>
      </c>
      <c r="R29" s="33">
        <v>10</v>
      </c>
      <c r="S29" s="33" t="s">
        <v>52</v>
      </c>
      <c r="T29" s="31">
        <v>29654.86</v>
      </c>
      <c r="U29" s="32" t="s">
        <v>21</v>
      </c>
      <c r="V29" s="31">
        <v>29654.86</v>
      </c>
      <c r="W29" s="32" t="s">
        <v>21</v>
      </c>
      <c r="X29" s="32" t="s">
        <v>21</v>
      </c>
      <c r="Y29" s="32" t="s">
        <v>21</v>
      </c>
      <c r="Z29" s="32" t="s">
        <v>21</v>
      </c>
      <c r="AA29" s="32" t="s">
        <v>21</v>
      </c>
      <c r="AB29" s="32" t="s">
        <v>21</v>
      </c>
      <c r="AC29" s="32" t="s">
        <v>21</v>
      </c>
      <c r="AD29" s="31">
        <v>29654.86</v>
      </c>
      <c r="AE29" s="34"/>
    </row>
    <row r="30" spans="1:31" ht="59.25" customHeight="1">
      <c r="A30" s="24" t="s">
        <v>53</v>
      </c>
      <c r="B30" s="33" t="s">
        <v>54</v>
      </c>
      <c r="C30" s="32" t="s">
        <v>21</v>
      </c>
      <c r="D30" s="32" t="s">
        <v>21</v>
      </c>
      <c r="E30" s="32" t="s">
        <v>21</v>
      </c>
      <c r="F30" s="32" t="s">
        <v>21</v>
      </c>
      <c r="G30" s="32" t="s">
        <v>21</v>
      </c>
      <c r="H30" s="32" t="s">
        <v>21</v>
      </c>
      <c r="I30" s="32" t="s">
        <v>21</v>
      </c>
      <c r="J30" s="32" t="s">
        <v>21</v>
      </c>
      <c r="K30" s="32" t="s">
        <v>21</v>
      </c>
      <c r="L30" s="32" t="s">
        <v>21</v>
      </c>
      <c r="M30" s="32" t="s">
        <v>21</v>
      </c>
      <c r="N30" s="32" t="s">
        <v>21</v>
      </c>
      <c r="O30" s="32" t="s">
        <v>21</v>
      </c>
      <c r="P30" s="32" t="s">
        <v>21</v>
      </c>
      <c r="Q30" s="24" t="s">
        <v>53</v>
      </c>
      <c r="R30" s="33">
        <v>10</v>
      </c>
      <c r="S30" s="33" t="s">
        <v>54</v>
      </c>
      <c r="T30" s="31">
        <v>1.5</v>
      </c>
      <c r="U30" s="32" t="s">
        <v>21</v>
      </c>
      <c r="V30" s="31">
        <v>1.5</v>
      </c>
      <c r="W30" s="32" t="s">
        <v>21</v>
      </c>
      <c r="X30" s="32" t="s">
        <v>21</v>
      </c>
      <c r="Y30" s="32" t="s">
        <v>21</v>
      </c>
      <c r="Z30" s="32" t="s">
        <v>21</v>
      </c>
      <c r="AA30" s="32" t="s">
        <v>21</v>
      </c>
      <c r="AB30" s="32" t="s">
        <v>21</v>
      </c>
      <c r="AC30" s="32" t="s">
        <v>21</v>
      </c>
      <c r="AD30" s="31">
        <v>1.5</v>
      </c>
      <c r="AE30" s="34"/>
    </row>
    <row r="31" spans="1:31" ht="37.5" customHeight="1">
      <c r="A31" s="24" t="s">
        <v>55</v>
      </c>
      <c r="B31" s="33" t="s">
        <v>56</v>
      </c>
      <c r="C31" s="31">
        <v>30300</v>
      </c>
      <c r="D31" s="32" t="s">
        <v>21</v>
      </c>
      <c r="E31" s="31">
        <v>30300</v>
      </c>
      <c r="F31" s="32" t="s">
        <v>21</v>
      </c>
      <c r="G31" s="32" t="s">
        <v>21</v>
      </c>
      <c r="H31" s="32" t="s">
        <v>21</v>
      </c>
      <c r="I31" s="32" t="s">
        <v>21</v>
      </c>
      <c r="J31" s="32" t="s">
        <v>21</v>
      </c>
      <c r="K31" s="32" t="s">
        <v>21</v>
      </c>
      <c r="L31" s="32" t="s">
        <v>21</v>
      </c>
      <c r="M31" s="31">
        <v>15100</v>
      </c>
      <c r="N31" s="31">
        <v>7600</v>
      </c>
      <c r="O31" s="31">
        <v>7600</v>
      </c>
      <c r="P31" s="32" t="s">
        <v>21</v>
      </c>
      <c r="Q31" s="24" t="s">
        <v>55</v>
      </c>
      <c r="R31" s="33">
        <v>10</v>
      </c>
      <c r="S31" s="33" t="s">
        <v>56</v>
      </c>
      <c r="T31" s="31">
        <v>20484</v>
      </c>
      <c r="U31" s="32" t="s">
        <v>21</v>
      </c>
      <c r="V31" s="31">
        <v>20484</v>
      </c>
      <c r="W31" s="32" t="s">
        <v>21</v>
      </c>
      <c r="X31" s="32" t="s">
        <v>21</v>
      </c>
      <c r="Y31" s="32" t="s">
        <v>21</v>
      </c>
      <c r="Z31" s="32" t="s">
        <v>21</v>
      </c>
      <c r="AA31" s="32" t="s">
        <v>21</v>
      </c>
      <c r="AB31" s="32" t="s">
        <v>21</v>
      </c>
      <c r="AC31" s="32" t="s">
        <v>21</v>
      </c>
      <c r="AD31" s="31">
        <v>10242</v>
      </c>
      <c r="AE31" s="34">
        <f t="shared" si="0"/>
        <v>67.827814569536429</v>
      </c>
    </row>
    <row r="32" spans="1:31" ht="30" customHeight="1">
      <c r="A32" s="24" t="s">
        <v>55</v>
      </c>
      <c r="B32" s="33" t="s">
        <v>57</v>
      </c>
      <c r="C32" s="31">
        <v>30300</v>
      </c>
      <c r="D32" s="32" t="s">
        <v>21</v>
      </c>
      <c r="E32" s="31">
        <v>30300</v>
      </c>
      <c r="F32" s="32" t="s">
        <v>21</v>
      </c>
      <c r="G32" s="32" t="s">
        <v>21</v>
      </c>
      <c r="H32" s="32" t="s">
        <v>21</v>
      </c>
      <c r="I32" s="32" t="s">
        <v>21</v>
      </c>
      <c r="J32" s="32" t="s">
        <v>21</v>
      </c>
      <c r="K32" s="32" t="s">
        <v>21</v>
      </c>
      <c r="L32" s="32" t="s">
        <v>21</v>
      </c>
      <c r="M32" s="31">
        <v>15100</v>
      </c>
      <c r="N32" s="31">
        <v>7600</v>
      </c>
      <c r="O32" s="31">
        <v>7600</v>
      </c>
      <c r="P32" s="32" t="s">
        <v>21</v>
      </c>
      <c r="Q32" s="24" t="s">
        <v>55</v>
      </c>
      <c r="R32" s="33">
        <v>10</v>
      </c>
      <c r="S32" s="33" t="s">
        <v>57</v>
      </c>
      <c r="T32" s="31">
        <v>20484</v>
      </c>
      <c r="U32" s="32" t="s">
        <v>21</v>
      </c>
      <c r="V32" s="31">
        <v>20484</v>
      </c>
      <c r="W32" s="32" t="s">
        <v>21</v>
      </c>
      <c r="X32" s="32" t="s">
        <v>21</v>
      </c>
      <c r="Y32" s="32" t="s">
        <v>21</v>
      </c>
      <c r="Z32" s="32" t="s">
        <v>21</v>
      </c>
      <c r="AA32" s="32" t="s">
        <v>21</v>
      </c>
      <c r="AB32" s="32" t="s">
        <v>21</v>
      </c>
      <c r="AC32" s="32" t="s">
        <v>21</v>
      </c>
      <c r="AD32" s="31">
        <v>10242</v>
      </c>
      <c r="AE32" s="34">
        <f t="shared" si="0"/>
        <v>67.827814569536429</v>
      </c>
    </row>
    <row r="33" spans="1:31" ht="55.5" customHeight="1">
      <c r="A33" s="24" t="s">
        <v>58</v>
      </c>
      <c r="B33" s="33" t="s">
        <v>59</v>
      </c>
      <c r="C33" s="31">
        <v>856600</v>
      </c>
      <c r="D33" s="32" t="s">
        <v>21</v>
      </c>
      <c r="E33" s="31">
        <v>856600</v>
      </c>
      <c r="F33" s="32" t="s">
        <v>21</v>
      </c>
      <c r="G33" s="32" t="s">
        <v>21</v>
      </c>
      <c r="H33" s="32" t="s">
        <v>21</v>
      </c>
      <c r="I33" s="32" t="s">
        <v>21</v>
      </c>
      <c r="J33" s="32" t="s">
        <v>21</v>
      </c>
      <c r="K33" s="32" t="s">
        <v>21</v>
      </c>
      <c r="L33" s="32" t="s">
        <v>21</v>
      </c>
      <c r="M33" s="31">
        <v>856600</v>
      </c>
      <c r="N33" s="32" t="s">
        <v>21</v>
      </c>
      <c r="O33" s="32" t="s">
        <v>21</v>
      </c>
      <c r="P33" s="32" t="s">
        <v>21</v>
      </c>
      <c r="Q33" s="24" t="s">
        <v>58</v>
      </c>
      <c r="R33" s="33">
        <v>10</v>
      </c>
      <c r="S33" s="33" t="s">
        <v>59</v>
      </c>
      <c r="T33" s="31">
        <v>547439.18000000005</v>
      </c>
      <c r="U33" s="32" t="s">
        <v>21</v>
      </c>
      <c r="V33" s="31">
        <v>547439.18000000005</v>
      </c>
      <c r="W33" s="32" t="s">
        <v>21</v>
      </c>
      <c r="X33" s="32" t="s">
        <v>21</v>
      </c>
      <c r="Y33" s="32" t="s">
        <v>21</v>
      </c>
      <c r="Z33" s="32" t="s">
        <v>21</v>
      </c>
      <c r="AA33" s="32" t="s">
        <v>21</v>
      </c>
      <c r="AB33" s="32" t="s">
        <v>21</v>
      </c>
      <c r="AC33" s="32" t="s">
        <v>21</v>
      </c>
      <c r="AD33" s="31">
        <v>547439.18000000005</v>
      </c>
      <c r="AE33" s="34">
        <f t="shared" si="0"/>
        <v>63.908379640438952</v>
      </c>
    </row>
    <row r="34" spans="1:31" ht="66.75" customHeight="1">
      <c r="A34" s="24" t="s">
        <v>60</v>
      </c>
      <c r="B34" s="33" t="s">
        <v>61</v>
      </c>
      <c r="C34" s="31">
        <v>856600</v>
      </c>
      <c r="D34" s="32" t="s">
        <v>21</v>
      </c>
      <c r="E34" s="31">
        <v>856600</v>
      </c>
      <c r="F34" s="32" t="s">
        <v>21</v>
      </c>
      <c r="G34" s="32" t="s">
        <v>21</v>
      </c>
      <c r="H34" s="32" t="s">
        <v>21</v>
      </c>
      <c r="I34" s="32" t="s">
        <v>21</v>
      </c>
      <c r="J34" s="32" t="s">
        <v>21</v>
      </c>
      <c r="K34" s="32" t="s">
        <v>21</v>
      </c>
      <c r="L34" s="32" t="s">
        <v>21</v>
      </c>
      <c r="M34" s="31">
        <v>856600</v>
      </c>
      <c r="N34" s="32" t="s">
        <v>21</v>
      </c>
      <c r="O34" s="32" t="s">
        <v>21</v>
      </c>
      <c r="P34" s="32" t="s">
        <v>21</v>
      </c>
      <c r="Q34" s="24" t="s">
        <v>60</v>
      </c>
      <c r="R34" s="33">
        <v>10</v>
      </c>
      <c r="S34" s="33" t="s">
        <v>61</v>
      </c>
      <c r="T34" s="31">
        <v>547439.18000000005</v>
      </c>
      <c r="U34" s="32" t="s">
        <v>21</v>
      </c>
      <c r="V34" s="31">
        <v>547439.18000000005</v>
      </c>
      <c r="W34" s="32" t="s">
        <v>21</v>
      </c>
      <c r="X34" s="32" t="s">
        <v>21</v>
      </c>
      <c r="Y34" s="32" t="s">
        <v>21</v>
      </c>
      <c r="Z34" s="32" t="s">
        <v>21</v>
      </c>
      <c r="AA34" s="32" t="s">
        <v>21</v>
      </c>
      <c r="AB34" s="32" t="s">
        <v>21</v>
      </c>
      <c r="AC34" s="32" t="s">
        <v>21</v>
      </c>
      <c r="AD34" s="31">
        <v>547439.18000000005</v>
      </c>
      <c r="AE34" s="34">
        <f t="shared" si="0"/>
        <v>63.908379640438952</v>
      </c>
    </row>
    <row r="35" spans="1:31" ht="47.25">
      <c r="A35" s="24" t="s">
        <v>62</v>
      </c>
      <c r="B35" s="33" t="s">
        <v>63</v>
      </c>
      <c r="C35" s="31">
        <v>789000</v>
      </c>
      <c r="D35" s="32" t="s">
        <v>21</v>
      </c>
      <c r="E35" s="31">
        <v>789000</v>
      </c>
      <c r="F35" s="32" t="s">
        <v>21</v>
      </c>
      <c r="G35" s="32" t="s">
        <v>21</v>
      </c>
      <c r="H35" s="32" t="s">
        <v>21</v>
      </c>
      <c r="I35" s="32" t="s">
        <v>21</v>
      </c>
      <c r="J35" s="32" t="s">
        <v>21</v>
      </c>
      <c r="K35" s="32" t="s">
        <v>21</v>
      </c>
      <c r="L35" s="32" t="s">
        <v>21</v>
      </c>
      <c r="M35" s="31">
        <v>788500</v>
      </c>
      <c r="N35" s="32" t="s">
        <v>21</v>
      </c>
      <c r="O35" s="31">
        <v>500</v>
      </c>
      <c r="P35" s="32" t="s">
        <v>21</v>
      </c>
      <c r="Q35" s="24" t="s">
        <v>62</v>
      </c>
      <c r="R35" s="33">
        <v>10</v>
      </c>
      <c r="S35" s="33" t="s">
        <v>63</v>
      </c>
      <c r="T35" s="31">
        <v>434639.12</v>
      </c>
      <c r="U35" s="32" t="s">
        <v>21</v>
      </c>
      <c r="V35" s="31">
        <v>434639.12</v>
      </c>
      <c r="W35" s="32" t="s">
        <v>21</v>
      </c>
      <c r="X35" s="32" t="s">
        <v>21</v>
      </c>
      <c r="Y35" s="32" t="s">
        <v>21</v>
      </c>
      <c r="Z35" s="32" t="s">
        <v>21</v>
      </c>
      <c r="AA35" s="32" t="s">
        <v>21</v>
      </c>
      <c r="AB35" s="32" t="s">
        <v>21</v>
      </c>
      <c r="AC35" s="32" t="s">
        <v>21</v>
      </c>
      <c r="AD35" s="31">
        <v>434539.12</v>
      </c>
      <c r="AE35" s="34">
        <f t="shared" si="0"/>
        <v>55.109590361445782</v>
      </c>
    </row>
    <row r="36" spans="1:31" ht="52.5" customHeight="1">
      <c r="A36" s="24" t="s">
        <v>64</v>
      </c>
      <c r="B36" s="33" t="s">
        <v>65</v>
      </c>
      <c r="C36" s="31">
        <v>788500</v>
      </c>
      <c r="D36" s="32" t="s">
        <v>21</v>
      </c>
      <c r="E36" s="31">
        <v>788500</v>
      </c>
      <c r="F36" s="32" t="s">
        <v>21</v>
      </c>
      <c r="G36" s="32" t="s">
        <v>21</v>
      </c>
      <c r="H36" s="32" t="s">
        <v>21</v>
      </c>
      <c r="I36" s="32" t="s">
        <v>21</v>
      </c>
      <c r="J36" s="32" t="s">
        <v>21</v>
      </c>
      <c r="K36" s="32" t="s">
        <v>21</v>
      </c>
      <c r="L36" s="32" t="s">
        <v>21</v>
      </c>
      <c r="M36" s="31">
        <v>788500</v>
      </c>
      <c r="N36" s="32" t="s">
        <v>21</v>
      </c>
      <c r="O36" s="32" t="s">
        <v>21</v>
      </c>
      <c r="P36" s="32" t="s">
        <v>21</v>
      </c>
      <c r="Q36" s="24" t="s">
        <v>64</v>
      </c>
      <c r="R36" s="33">
        <v>10</v>
      </c>
      <c r="S36" s="33" t="s">
        <v>65</v>
      </c>
      <c r="T36" s="31">
        <v>434539.12</v>
      </c>
      <c r="U36" s="32" t="s">
        <v>21</v>
      </c>
      <c r="V36" s="31">
        <v>434539.12</v>
      </c>
      <c r="W36" s="32" t="s">
        <v>21</v>
      </c>
      <c r="X36" s="32" t="s">
        <v>21</v>
      </c>
      <c r="Y36" s="32" t="s">
        <v>21</v>
      </c>
      <c r="Z36" s="32" t="s">
        <v>21</v>
      </c>
      <c r="AA36" s="32" t="s">
        <v>21</v>
      </c>
      <c r="AB36" s="32" t="s">
        <v>21</v>
      </c>
      <c r="AC36" s="32" t="s">
        <v>21</v>
      </c>
      <c r="AD36" s="31">
        <v>434539.12</v>
      </c>
      <c r="AE36" s="34">
        <f t="shared" si="0"/>
        <v>55.109590361445782</v>
      </c>
    </row>
    <row r="37" spans="1:31" ht="64.5" customHeight="1">
      <c r="A37" s="24" t="s">
        <v>66</v>
      </c>
      <c r="B37" s="33" t="s">
        <v>67</v>
      </c>
      <c r="C37" s="31">
        <v>788500</v>
      </c>
      <c r="D37" s="32" t="s">
        <v>21</v>
      </c>
      <c r="E37" s="31">
        <v>788500</v>
      </c>
      <c r="F37" s="32" t="s">
        <v>21</v>
      </c>
      <c r="G37" s="32" t="s">
        <v>21</v>
      </c>
      <c r="H37" s="32" t="s">
        <v>21</v>
      </c>
      <c r="I37" s="32" t="s">
        <v>21</v>
      </c>
      <c r="J37" s="32" t="s">
        <v>21</v>
      </c>
      <c r="K37" s="32" t="s">
        <v>21</v>
      </c>
      <c r="L37" s="32" t="s">
        <v>21</v>
      </c>
      <c r="M37" s="31">
        <v>788500</v>
      </c>
      <c r="N37" s="32" t="s">
        <v>21</v>
      </c>
      <c r="O37" s="32" t="s">
        <v>21</v>
      </c>
      <c r="P37" s="32" t="s">
        <v>21</v>
      </c>
      <c r="Q37" s="24" t="s">
        <v>66</v>
      </c>
      <c r="R37" s="33">
        <v>10</v>
      </c>
      <c r="S37" s="33" t="s">
        <v>67</v>
      </c>
      <c r="T37" s="31">
        <v>434539.12</v>
      </c>
      <c r="U37" s="32" t="s">
        <v>21</v>
      </c>
      <c r="V37" s="31">
        <v>434539.12</v>
      </c>
      <c r="W37" s="32" t="s">
        <v>21</v>
      </c>
      <c r="X37" s="32" t="s">
        <v>21</v>
      </c>
      <c r="Y37" s="32" t="s">
        <v>21</v>
      </c>
      <c r="Z37" s="32" t="s">
        <v>21</v>
      </c>
      <c r="AA37" s="32" t="s">
        <v>21</v>
      </c>
      <c r="AB37" s="32" t="s">
        <v>21</v>
      </c>
      <c r="AC37" s="32" t="s">
        <v>21</v>
      </c>
      <c r="AD37" s="31">
        <v>434539.12</v>
      </c>
      <c r="AE37" s="34">
        <f t="shared" si="0"/>
        <v>55.109590361445782</v>
      </c>
    </row>
    <row r="38" spans="1:31" ht="60" customHeight="1">
      <c r="A38" s="24" t="s">
        <v>68</v>
      </c>
      <c r="B38" s="33" t="s">
        <v>69</v>
      </c>
      <c r="C38" s="31">
        <v>3320900</v>
      </c>
      <c r="D38" s="32" t="s">
        <v>21</v>
      </c>
      <c r="E38" s="31">
        <v>3320900</v>
      </c>
      <c r="F38" s="32" t="s">
        <v>21</v>
      </c>
      <c r="G38" s="32" t="s">
        <v>21</v>
      </c>
      <c r="H38" s="32" t="s">
        <v>21</v>
      </c>
      <c r="I38" s="32" t="s">
        <v>21</v>
      </c>
      <c r="J38" s="32" t="s">
        <v>21</v>
      </c>
      <c r="K38" s="32" t="s">
        <v>21</v>
      </c>
      <c r="L38" s="32" t="s">
        <v>21</v>
      </c>
      <c r="M38" s="31">
        <v>2849900</v>
      </c>
      <c r="N38" s="31">
        <v>471000</v>
      </c>
      <c r="O38" s="32" t="s">
        <v>21</v>
      </c>
      <c r="P38" s="32" t="s">
        <v>21</v>
      </c>
      <c r="Q38" s="24" t="s">
        <v>68</v>
      </c>
      <c r="R38" s="33">
        <v>10</v>
      </c>
      <c r="S38" s="33" t="s">
        <v>69</v>
      </c>
      <c r="T38" s="31">
        <v>1994455.08</v>
      </c>
      <c r="U38" s="32" t="s">
        <v>21</v>
      </c>
      <c r="V38" s="31">
        <v>1994455.08</v>
      </c>
      <c r="W38" s="32" t="s">
        <v>21</v>
      </c>
      <c r="X38" s="32" t="s">
        <v>21</v>
      </c>
      <c r="Y38" s="32" t="s">
        <v>21</v>
      </c>
      <c r="Z38" s="32" t="s">
        <v>21</v>
      </c>
      <c r="AA38" s="32" t="s">
        <v>21</v>
      </c>
      <c r="AB38" s="32" t="s">
        <v>21</v>
      </c>
      <c r="AC38" s="32" t="s">
        <v>21</v>
      </c>
      <c r="AD38" s="31">
        <v>1714795.01</v>
      </c>
      <c r="AE38" s="34">
        <f t="shared" si="0"/>
        <v>60.170357205515977</v>
      </c>
    </row>
    <row r="39" spans="1:31" ht="81" customHeight="1">
      <c r="A39" s="24" t="s">
        <v>70</v>
      </c>
      <c r="B39" s="33" t="s">
        <v>71</v>
      </c>
      <c r="C39" s="31">
        <v>3080900</v>
      </c>
      <c r="D39" s="32" t="s">
        <v>21</v>
      </c>
      <c r="E39" s="31">
        <v>3080900</v>
      </c>
      <c r="F39" s="32" t="s">
        <v>21</v>
      </c>
      <c r="G39" s="32" t="s">
        <v>21</v>
      </c>
      <c r="H39" s="32" t="s">
        <v>21</v>
      </c>
      <c r="I39" s="32" t="s">
        <v>21</v>
      </c>
      <c r="J39" s="32" t="s">
        <v>21</v>
      </c>
      <c r="K39" s="32" t="s">
        <v>21</v>
      </c>
      <c r="L39" s="32" t="s">
        <v>21</v>
      </c>
      <c r="M39" s="31">
        <v>2744900</v>
      </c>
      <c r="N39" s="31">
        <v>336000</v>
      </c>
      <c r="O39" s="32" t="s">
        <v>21</v>
      </c>
      <c r="P39" s="32" t="s">
        <v>21</v>
      </c>
      <c r="Q39" s="24" t="s">
        <v>70</v>
      </c>
      <c r="R39" s="33">
        <v>10</v>
      </c>
      <c r="S39" s="33" t="s">
        <v>71</v>
      </c>
      <c r="T39" s="31">
        <v>1940285.08</v>
      </c>
      <c r="U39" s="32" t="s">
        <v>21</v>
      </c>
      <c r="V39" s="31">
        <v>1940285.08</v>
      </c>
      <c r="W39" s="32" t="s">
        <v>21</v>
      </c>
      <c r="X39" s="32" t="s">
        <v>21</v>
      </c>
      <c r="Y39" s="32" t="s">
        <v>21</v>
      </c>
      <c r="Z39" s="32" t="s">
        <v>21</v>
      </c>
      <c r="AA39" s="32" t="s">
        <v>21</v>
      </c>
      <c r="AB39" s="32" t="s">
        <v>21</v>
      </c>
      <c r="AC39" s="32" t="s">
        <v>21</v>
      </c>
      <c r="AD39" s="31">
        <v>1686875.01</v>
      </c>
      <c r="AE39" s="34">
        <f t="shared" si="0"/>
        <v>61.454880323509052</v>
      </c>
    </row>
    <row r="40" spans="1:31" ht="73.5" customHeight="1">
      <c r="A40" s="24" t="s">
        <v>72</v>
      </c>
      <c r="B40" s="33" t="s">
        <v>73</v>
      </c>
      <c r="C40" s="31">
        <v>1843000</v>
      </c>
      <c r="D40" s="32" t="s">
        <v>21</v>
      </c>
      <c r="E40" s="31">
        <v>1843000</v>
      </c>
      <c r="F40" s="32" t="s">
        <v>21</v>
      </c>
      <c r="G40" s="32" t="s">
        <v>21</v>
      </c>
      <c r="H40" s="32" t="s">
        <v>21</v>
      </c>
      <c r="I40" s="32" t="s">
        <v>21</v>
      </c>
      <c r="J40" s="32" t="s">
        <v>21</v>
      </c>
      <c r="K40" s="32" t="s">
        <v>21</v>
      </c>
      <c r="L40" s="32" t="s">
        <v>21</v>
      </c>
      <c r="M40" s="31">
        <v>1507000</v>
      </c>
      <c r="N40" s="31">
        <v>336000</v>
      </c>
      <c r="O40" s="32" t="s">
        <v>21</v>
      </c>
      <c r="P40" s="32" t="s">
        <v>21</v>
      </c>
      <c r="Q40" s="24" t="s">
        <v>72</v>
      </c>
      <c r="R40" s="33">
        <v>10</v>
      </c>
      <c r="S40" s="33" t="s">
        <v>73</v>
      </c>
      <c r="T40" s="31">
        <v>1329485.28</v>
      </c>
      <c r="U40" s="32" t="s">
        <v>21</v>
      </c>
      <c r="V40" s="31">
        <v>1329485.28</v>
      </c>
      <c r="W40" s="32" t="s">
        <v>21</v>
      </c>
      <c r="X40" s="32" t="s">
        <v>21</v>
      </c>
      <c r="Y40" s="32" t="s">
        <v>21</v>
      </c>
      <c r="Z40" s="32" t="s">
        <v>21</v>
      </c>
      <c r="AA40" s="32" t="s">
        <v>21</v>
      </c>
      <c r="AB40" s="32" t="s">
        <v>21</v>
      </c>
      <c r="AC40" s="32" t="s">
        <v>21</v>
      </c>
      <c r="AD40" s="31">
        <v>1076075.21</v>
      </c>
      <c r="AE40" s="34">
        <f t="shared" si="0"/>
        <v>71.405123424021227</v>
      </c>
    </row>
    <row r="41" spans="1:31" ht="84.75" customHeight="1">
      <c r="A41" s="24" t="s">
        <v>74</v>
      </c>
      <c r="B41" s="33" t="s">
        <v>75</v>
      </c>
      <c r="C41" s="31">
        <v>1171000</v>
      </c>
      <c r="D41" s="32" t="s">
        <v>21</v>
      </c>
      <c r="E41" s="31">
        <v>1171000</v>
      </c>
      <c r="F41" s="32" t="s">
        <v>21</v>
      </c>
      <c r="G41" s="32" t="s">
        <v>21</v>
      </c>
      <c r="H41" s="32" t="s">
        <v>21</v>
      </c>
      <c r="I41" s="32" t="s">
        <v>21</v>
      </c>
      <c r="J41" s="32" t="s">
        <v>21</v>
      </c>
      <c r="K41" s="32" t="s">
        <v>21</v>
      </c>
      <c r="L41" s="32" t="s">
        <v>21</v>
      </c>
      <c r="M41" s="31">
        <v>1171000</v>
      </c>
      <c r="N41" s="32" t="s">
        <v>21</v>
      </c>
      <c r="O41" s="32" t="s">
        <v>21</v>
      </c>
      <c r="P41" s="32" t="s">
        <v>21</v>
      </c>
      <c r="Q41" s="24" t="s">
        <v>74</v>
      </c>
      <c r="R41" s="33">
        <v>10</v>
      </c>
      <c r="S41" s="33" t="s">
        <v>75</v>
      </c>
      <c r="T41" s="31">
        <v>822665.15</v>
      </c>
      <c r="U41" s="32" t="s">
        <v>21</v>
      </c>
      <c r="V41" s="31">
        <v>822665.15</v>
      </c>
      <c r="W41" s="32" t="s">
        <v>21</v>
      </c>
      <c r="X41" s="32" t="s">
        <v>21</v>
      </c>
      <c r="Y41" s="32" t="s">
        <v>21</v>
      </c>
      <c r="Z41" s="32" t="s">
        <v>21</v>
      </c>
      <c r="AA41" s="32" t="s">
        <v>21</v>
      </c>
      <c r="AB41" s="32" t="s">
        <v>21</v>
      </c>
      <c r="AC41" s="32" t="s">
        <v>21</v>
      </c>
      <c r="AD41" s="31">
        <v>822665.15</v>
      </c>
      <c r="AE41" s="34">
        <f t="shared" si="0"/>
        <v>70.253215200683186</v>
      </c>
    </row>
    <row r="42" spans="1:31" ht="78.75" customHeight="1">
      <c r="A42" s="24" t="s">
        <v>76</v>
      </c>
      <c r="B42" s="33" t="s">
        <v>77</v>
      </c>
      <c r="C42" s="31">
        <v>672000</v>
      </c>
      <c r="D42" s="32" t="s">
        <v>21</v>
      </c>
      <c r="E42" s="31">
        <v>672000</v>
      </c>
      <c r="F42" s="32" t="s">
        <v>21</v>
      </c>
      <c r="G42" s="32" t="s">
        <v>21</v>
      </c>
      <c r="H42" s="32" t="s">
        <v>21</v>
      </c>
      <c r="I42" s="32" t="s">
        <v>21</v>
      </c>
      <c r="J42" s="32" t="s">
        <v>21</v>
      </c>
      <c r="K42" s="32" t="s">
        <v>21</v>
      </c>
      <c r="L42" s="32" t="s">
        <v>21</v>
      </c>
      <c r="M42" s="31">
        <v>336000</v>
      </c>
      <c r="N42" s="31">
        <v>336000</v>
      </c>
      <c r="O42" s="32" t="s">
        <v>21</v>
      </c>
      <c r="P42" s="32" t="s">
        <v>21</v>
      </c>
      <c r="Q42" s="24" t="s">
        <v>76</v>
      </c>
      <c r="R42" s="33">
        <v>10</v>
      </c>
      <c r="S42" s="33" t="s">
        <v>77</v>
      </c>
      <c r="T42" s="31">
        <v>506820.13</v>
      </c>
      <c r="U42" s="32" t="s">
        <v>21</v>
      </c>
      <c r="V42" s="31">
        <v>506820.13</v>
      </c>
      <c r="W42" s="32" t="s">
        <v>21</v>
      </c>
      <c r="X42" s="32" t="s">
        <v>21</v>
      </c>
      <c r="Y42" s="32" t="s">
        <v>21</v>
      </c>
      <c r="Z42" s="32" t="s">
        <v>21</v>
      </c>
      <c r="AA42" s="32" t="s">
        <v>21</v>
      </c>
      <c r="AB42" s="32" t="s">
        <v>21</v>
      </c>
      <c r="AC42" s="32" t="s">
        <v>21</v>
      </c>
      <c r="AD42" s="31">
        <v>253410.06</v>
      </c>
      <c r="AE42" s="34">
        <f t="shared" si="0"/>
        <v>75.419660714285726</v>
      </c>
    </row>
    <row r="43" spans="1:31" ht="78.75" customHeight="1">
      <c r="A43" s="24" t="s">
        <v>78</v>
      </c>
      <c r="B43" s="33" t="s">
        <v>79</v>
      </c>
      <c r="C43" s="31">
        <v>15000</v>
      </c>
      <c r="D43" s="32" t="s">
        <v>21</v>
      </c>
      <c r="E43" s="31">
        <v>15000</v>
      </c>
      <c r="F43" s="32" t="s">
        <v>21</v>
      </c>
      <c r="G43" s="32" t="s">
        <v>21</v>
      </c>
      <c r="H43" s="32" t="s">
        <v>21</v>
      </c>
      <c r="I43" s="32" t="s">
        <v>21</v>
      </c>
      <c r="J43" s="32" t="s">
        <v>21</v>
      </c>
      <c r="K43" s="32" t="s">
        <v>21</v>
      </c>
      <c r="L43" s="32" t="s">
        <v>21</v>
      </c>
      <c r="M43" s="31">
        <v>15000</v>
      </c>
      <c r="N43" s="32" t="s">
        <v>21</v>
      </c>
      <c r="O43" s="32" t="s">
        <v>21</v>
      </c>
      <c r="P43" s="32" t="s">
        <v>21</v>
      </c>
      <c r="Q43" s="24" t="s">
        <v>78</v>
      </c>
      <c r="R43" s="33">
        <v>10</v>
      </c>
      <c r="S43" s="33" t="s">
        <v>79</v>
      </c>
      <c r="T43" s="31">
        <v>10683.84</v>
      </c>
      <c r="U43" s="32" t="s">
        <v>21</v>
      </c>
      <c r="V43" s="31">
        <v>10683.84</v>
      </c>
      <c r="W43" s="32" t="s">
        <v>21</v>
      </c>
      <c r="X43" s="32" t="s">
        <v>21</v>
      </c>
      <c r="Y43" s="32" t="s">
        <v>21</v>
      </c>
      <c r="Z43" s="32" t="s">
        <v>21</v>
      </c>
      <c r="AA43" s="32" t="s">
        <v>21</v>
      </c>
      <c r="AB43" s="32" t="s">
        <v>21</v>
      </c>
      <c r="AC43" s="32" t="s">
        <v>21</v>
      </c>
      <c r="AD43" s="31">
        <v>10683.84</v>
      </c>
      <c r="AE43" s="34">
        <f t="shared" si="0"/>
        <v>71.2256</v>
      </c>
    </row>
    <row r="44" spans="1:31" ht="72" customHeight="1">
      <c r="A44" s="24" t="s">
        <v>80</v>
      </c>
      <c r="B44" s="33" t="s">
        <v>81</v>
      </c>
      <c r="C44" s="31">
        <v>15000</v>
      </c>
      <c r="D44" s="32" t="s">
        <v>21</v>
      </c>
      <c r="E44" s="31">
        <v>15000</v>
      </c>
      <c r="F44" s="32" t="s">
        <v>21</v>
      </c>
      <c r="G44" s="32" t="s">
        <v>21</v>
      </c>
      <c r="H44" s="32" t="s">
        <v>21</v>
      </c>
      <c r="I44" s="32" t="s">
        <v>21</v>
      </c>
      <c r="J44" s="32" t="s">
        <v>21</v>
      </c>
      <c r="K44" s="32" t="s">
        <v>21</v>
      </c>
      <c r="L44" s="32" t="s">
        <v>21</v>
      </c>
      <c r="M44" s="31">
        <v>15000</v>
      </c>
      <c r="N44" s="32" t="s">
        <v>21</v>
      </c>
      <c r="O44" s="32" t="s">
        <v>21</v>
      </c>
      <c r="P44" s="32" t="s">
        <v>21</v>
      </c>
      <c r="Q44" s="24" t="s">
        <v>80</v>
      </c>
      <c r="R44" s="33">
        <v>10</v>
      </c>
      <c r="S44" s="33" t="s">
        <v>81</v>
      </c>
      <c r="T44" s="31">
        <v>10683.84</v>
      </c>
      <c r="U44" s="32" t="s">
        <v>21</v>
      </c>
      <c r="V44" s="31">
        <v>10683.84</v>
      </c>
      <c r="W44" s="32" t="s">
        <v>21</v>
      </c>
      <c r="X44" s="32" t="s">
        <v>21</v>
      </c>
      <c r="Y44" s="32" t="s">
        <v>21</v>
      </c>
      <c r="Z44" s="32" t="s">
        <v>21</v>
      </c>
      <c r="AA44" s="32" t="s">
        <v>21</v>
      </c>
      <c r="AB44" s="32" t="s">
        <v>21</v>
      </c>
      <c r="AC44" s="32" t="s">
        <v>21</v>
      </c>
      <c r="AD44" s="31">
        <v>10683.84</v>
      </c>
      <c r="AE44" s="34">
        <f t="shared" si="0"/>
        <v>71.2256</v>
      </c>
    </row>
    <row r="45" spans="1:31" ht="93.75" customHeight="1">
      <c r="A45" s="24" t="s">
        <v>82</v>
      </c>
      <c r="B45" s="33" t="s">
        <v>83</v>
      </c>
      <c r="C45" s="31">
        <v>1222900</v>
      </c>
      <c r="D45" s="32" t="s">
        <v>21</v>
      </c>
      <c r="E45" s="31">
        <v>1222900</v>
      </c>
      <c r="F45" s="32" t="s">
        <v>21</v>
      </c>
      <c r="G45" s="32" t="s">
        <v>21</v>
      </c>
      <c r="H45" s="32" t="s">
        <v>21</v>
      </c>
      <c r="I45" s="32" t="s">
        <v>21</v>
      </c>
      <c r="J45" s="32" t="s">
        <v>21</v>
      </c>
      <c r="K45" s="32" t="s">
        <v>21</v>
      </c>
      <c r="L45" s="32" t="s">
        <v>21</v>
      </c>
      <c r="M45" s="31">
        <v>1222900</v>
      </c>
      <c r="N45" s="32" t="s">
        <v>21</v>
      </c>
      <c r="O45" s="32" t="s">
        <v>21</v>
      </c>
      <c r="P45" s="32" t="s">
        <v>21</v>
      </c>
      <c r="Q45" s="24" t="s">
        <v>82</v>
      </c>
      <c r="R45" s="33">
        <v>10</v>
      </c>
      <c r="S45" s="33" t="s">
        <v>83</v>
      </c>
      <c r="T45" s="31">
        <v>600115.96</v>
      </c>
      <c r="U45" s="32" t="s">
        <v>21</v>
      </c>
      <c r="V45" s="31">
        <v>600115.96</v>
      </c>
      <c r="W45" s="32" t="s">
        <v>21</v>
      </c>
      <c r="X45" s="32" t="s">
        <v>21</v>
      </c>
      <c r="Y45" s="32" t="s">
        <v>21</v>
      </c>
      <c r="Z45" s="32" t="s">
        <v>21</v>
      </c>
      <c r="AA45" s="32" t="s">
        <v>21</v>
      </c>
      <c r="AB45" s="32" t="s">
        <v>21</v>
      </c>
      <c r="AC45" s="32" t="s">
        <v>21</v>
      </c>
      <c r="AD45" s="31">
        <v>600115.96</v>
      </c>
      <c r="AE45" s="34">
        <f t="shared" si="0"/>
        <v>49.07318341646905</v>
      </c>
    </row>
    <row r="46" spans="1:31" ht="71.25" customHeight="1">
      <c r="A46" s="24" t="s">
        <v>84</v>
      </c>
      <c r="B46" s="33" t="s">
        <v>85</v>
      </c>
      <c r="C46" s="31">
        <v>1222900</v>
      </c>
      <c r="D46" s="32" t="s">
        <v>21</v>
      </c>
      <c r="E46" s="31">
        <v>1222900</v>
      </c>
      <c r="F46" s="32" t="s">
        <v>21</v>
      </c>
      <c r="G46" s="32" t="s">
        <v>21</v>
      </c>
      <c r="H46" s="32" t="s">
        <v>21</v>
      </c>
      <c r="I46" s="32" t="s">
        <v>21</v>
      </c>
      <c r="J46" s="32" t="s">
        <v>21</v>
      </c>
      <c r="K46" s="32" t="s">
        <v>21</v>
      </c>
      <c r="L46" s="32" t="s">
        <v>21</v>
      </c>
      <c r="M46" s="31">
        <v>1222900</v>
      </c>
      <c r="N46" s="32" t="s">
        <v>21</v>
      </c>
      <c r="O46" s="32" t="s">
        <v>21</v>
      </c>
      <c r="P46" s="32" t="s">
        <v>21</v>
      </c>
      <c r="Q46" s="24" t="s">
        <v>84</v>
      </c>
      <c r="R46" s="33">
        <v>10</v>
      </c>
      <c r="S46" s="33" t="s">
        <v>85</v>
      </c>
      <c r="T46" s="31">
        <v>600115.96</v>
      </c>
      <c r="U46" s="32" t="s">
        <v>21</v>
      </c>
      <c r="V46" s="31">
        <v>600115.96</v>
      </c>
      <c r="W46" s="32" t="s">
        <v>21</v>
      </c>
      <c r="X46" s="32" t="s">
        <v>21</v>
      </c>
      <c r="Y46" s="32" t="s">
        <v>21</v>
      </c>
      <c r="Z46" s="32" t="s">
        <v>21</v>
      </c>
      <c r="AA46" s="32" t="s">
        <v>21</v>
      </c>
      <c r="AB46" s="32" t="s">
        <v>21</v>
      </c>
      <c r="AC46" s="32" t="s">
        <v>21</v>
      </c>
      <c r="AD46" s="31">
        <v>600115.96</v>
      </c>
      <c r="AE46" s="34">
        <f t="shared" si="0"/>
        <v>49.07318341646905</v>
      </c>
    </row>
    <row r="47" spans="1:31" ht="52.5" customHeight="1">
      <c r="A47" s="24" t="s">
        <v>86</v>
      </c>
      <c r="B47" s="33" t="s">
        <v>87</v>
      </c>
      <c r="C47" s="31">
        <v>105000</v>
      </c>
      <c r="D47" s="32" t="s">
        <v>21</v>
      </c>
      <c r="E47" s="31">
        <v>105000</v>
      </c>
      <c r="F47" s="32" t="s">
        <v>21</v>
      </c>
      <c r="G47" s="32" t="s">
        <v>21</v>
      </c>
      <c r="H47" s="32" t="s">
        <v>21</v>
      </c>
      <c r="I47" s="32" t="s">
        <v>21</v>
      </c>
      <c r="J47" s="32" t="s">
        <v>21</v>
      </c>
      <c r="K47" s="32" t="s">
        <v>21</v>
      </c>
      <c r="L47" s="32" t="s">
        <v>21</v>
      </c>
      <c r="M47" s="31">
        <v>105000</v>
      </c>
      <c r="N47" s="32" t="s">
        <v>21</v>
      </c>
      <c r="O47" s="32" t="s">
        <v>21</v>
      </c>
      <c r="P47" s="32" t="s">
        <v>21</v>
      </c>
      <c r="Q47" s="24" t="s">
        <v>86</v>
      </c>
      <c r="R47" s="33">
        <v>10</v>
      </c>
      <c r="S47" s="33" t="s">
        <v>87</v>
      </c>
      <c r="T47" s="31">
        <v>25900</v>
      </c>
      <c r="U47" s="32" t="s">
        <v>21</v>
      </c>
      <c r="V47" s="31">
        <v>25900</v>
      </c>
      <c r="W47" s="32" t="s">
        <v>21</v>
      </c>
      <c r="X47" s="32" t="s">
        <v>21</v>
      </c>
      <c r="Y47" s="32" t="s">
        <v>21</v>
      </c>
      <c r="Z47" s="32" t="s">
        <v>21</v>
      </c>
      <c r="AA47" s="32" t="s">
        <v>21</v>
      </c>
      <c r="AB47" s="32" t="s">
        <v>21</v>
      </c>
      <c r="AC47" s="32" t="s">
        <v>21</v>
      </c>
      <c r="AD47" s="31">
        <v>25900</v>
      </c>
      <c r="AE47" s="34">
        <f t="shared" si="0"/>
        <v>24.666666666666668</v>
      </c>
    </row>
    <row r="48" spans="1:31" ht="79.5" customHeight="1">
      <c r="A48" s="24" t="s">
        <v>88</v>
      </c>
      <c r="B48" s="33" t="s">
        <v>89</v>
      </c>
      <c r="C48" s="31">
        <v>105000</v>
      </c>
      <c r="D48" s="32" t="s">
        <v>21</v>
      </c>
      <c r="E48" s="31">
        <v>105000</v>
      </c>
      <c r="F48" s="32" t="s">
        <v>21</v>
      </c>
      <c r="G48" s="32" t="s">
        <v>21</v>
      </c>
      <c r="H48" s="32" t="s">
        <v>21</v>
      </c>
      <c r="I48" s="32" t="s">
        <v>21</v>
      </c>
      <c r="J48" s="32" t="s">
        <v>21</v>
      </c>
      <c r="K48" s="32" t="s">
        <v>21</v>
      </c>
      <c r="L48" s="32" t="s">
        <v>21</v>
      </c>
      <c r="M48" s="31">
        <v>105000</v>
      </c>
      <c r="N48" s="32" t="s">
        <v>21</v>
      </c>
      <c r="O48" s="32" t="s">
        <v>21</v>
      </c>
      <c r="P48" s="32" t="s">
        <v>21</v>
      </c>
      <c r="Q48" s="24" t="s">
        <v>88</v>
      </c>
      <c r="R48" s="33">
        <v>10</v>
      </c>
      <c r="S48" s="33" t="s">
        <v>89</v>
      </c>
      <c r="T48" s="31">
        <v>25900</v>
      </c>
      <c r="U48" s="32" t="s">
        <v>21</v>
      </c>
      <c r="V48" s="31">
        <v>25900</v>
      </c>
      <c r="W48" s="32" t="s">
        <v>21</v>
      </c>
      <c r="X48" s="32" t="s">
        <v>21</v>
      </c>
      <c r="Y48" s="32" t="s">
        <v>21</v>
      </c>
      <c r="Z48" s="32" t="s">
        <v>21</v>
      </c>
      <c r="AA48" s="32" t="s">
        <v>21</v>
      </c>
      <c r="AB48" s="32" t="s">
        <v>21</v>
      </c>
      <c r="AC48" s="32" t="s">
        <v>21</v>
      </c>
      <c r="AD48" s="31">
        <v>25900</v>
      </c>
      <c r="AE48" s="34">
        <f t="shared" si="0"/>
        <v>24.666666666666668</v>
      </c>
    </row>
    <row r="49" spans="1:31" ht="66.75" customHeight="1">
      <c r="A49" s="24" t="s">
        <v>90</v>
      </c>
      <c r="B49" s="33" t="s">
        <v>91</v>
      </c>
      <c r="C49" s="31">
        <v>105000</v>
      </c>
      <c r="D49" s="32" t="s">
        <v>21</v>
      </c>
      <c r="E49" s="31">
        <v>105000</v>
      </c>
      <c r="F49" s="32" t="s">
        <v>21</v>
      </c>
      <c r="G49" s="32" t="s">
        <v>21</v>
      </c>
      <c r="H49" s="32" t="s">
        <v>21</v>
      </c>
      <c r="I49" s="32" t="s">
        <v>21</v>
      </c>
      <c r="J49" s="32" t="s">
        <v>21</v>
      </c>
      <c r="K49" s="32" t="s">
        <v>21</v>
      </c>
      <c r="L49" s="32" t="s">
        <v>21</v>
      </c>
      <c r="M49" s="31">
        <v>105000</v>
      </c>
      <c r="N49" s="32" t="s">
        <v>21</v>
      </c>
      <c r="O49" s="32" t="s">
        <v>21</v>
      </c>
      <c r="P49" s="32" t="s">
        <v>21</v>
      </c>
      <c r="Q49" s="24" t="s">
        <v>90</v>
      </c>
      <c r="R49" s="33">
        <v>10</v>
      </c>
      <c r="S49" s="33" t="s">
        <v>91</v>
      </c>
      <c r="T49" s="31">
        <v>25900</v>
      </c>
      <c r="U49" s="32" t="s">
        <v>21</v>
      </c>
      <c r="V49" s="31">
        <v>25900</v>
      </c>
      <c r="W49" s="32" t="s">
        <v>21</v>
      </c>
      <c r="X49" s="32" t="s">
        <v>21</v>
      </c>
      <c r="Y49" s="32" t="s">
        <v>21</v>
      </c>
      <c r="Z49" s="32" t="s">
        <v>21</v>
      </c>
      <c r="AA49" s="32" t="s">
        <v>21</v>
      </c>
      <c r="AB49" s="32" t="s">
        <v>21</v>
      </c>
      <c r="AC49" s="32" t="s">
        <v>21</v>
      </c>
      <c r="AD49" s="31">
        <v>25900</v>
      </c>
      <c r="AE49" s="34">
        <f t="shared" si="0"/>
        <v>24.666666666666668</v>
      </c>
    </row>
    <row r="50" spans="1:31" ht="80.25" customHeight="1">
      <c r="A50" s="24" t="s">
        <v>92</v>
      </c>
      <c r="B50" s="33" t="s">
        <v>93</v>
      </c>
      <c r="C50" s="31">
        <v>135000</v>
      </c>
      <c r="D50" s="32" t="s">
        <v>21</v>
      </c>
      <c r="E50" s="31">
        <v>135000</v>
      </c>
      <c r="F50" s="32" t="s">
        <v>21</v>
      </c>
      <c r="G50" s="32" t="s">
        <v>21</v>
      </c>
      <c r="H50" s="32" t="s">
        <v>21</v>
      </c>
      <c r="I50" s="32" t="s">
        <v>21</v>
      </c>
      <c r="J50" s="32" t="s">
        <v>21</v>
      </c>
      <c r="K50" s="32" t="s">
        <v>21</v>
      </c>
      <c r="L50" s="32" t="s">
        <v>21</v>
      </c>
      <c r="M50" s="32" t="s">
        <v>21</v>
      </c>
      <c r="N50" s="31">
        <v>135000</v>
      </c>
      <c r="O50" s="32" t="s">
        <v>21</v>
      </c>
      <c r="P50" s="32" t="s">
        <v>21</v>
      </c>
      <c r="Q50" s="24" t="s">
        <v>92</v>
      </c>
      <c r="R50" s="33">
        <v>10</v>
      </c>
      <c r="S50" s="33" t="s">
        <v>93</v>
      </c>
      <c r="T50" s="31">
        <v>28270</v>
      </c>
      <c r="U50" s="32" t="s">
        <v>21</v>
      </c>
      <c r="V50" s="31">
        <v>28270</v>
      </c>
      <c r="W50" s="32" t="s">
        <v>21</v>
      </c>
      <c r="X50" s="32" t="s">
        <v>21</v>
      </c>
      <c r="Y50" s="32" t="s">
        <v>21</v>
      </c>
      <c r="Z50" s="32" t="s">
        <v>21</v>
      </c>
      <c r="AA50" s="32" t="s">
        <v>21</v>
      </c>
      <c r="AB50" s="32" t="s">
        <v>21</v>
      </c>
      <c r="AC50" s="32" t="s">
        <v>21</v>
      </c>
      <c r="AD50" s="31">
        <v>2020</v>
      </c>
      <c r="AE50" s="34"/>
    </row>
    <row r="51" spans="1:31" ht="84.75" customHeight="1">
      <c r="A51" s="24" t="s">
        <v>94</v>
      </c>
      <c r="B51" s="33" t="s">
        <v>95</v>
      </c>
      <c r="C51" s="31">
        <v>135000</v>
      </c>
      <c r="D51" s="32" t="s">
        <v>21</v>
      </c>
      <c r="E51" s="31">
        <v>135000</v>
      </c>
      <c r="F51" s="32" t="s">
        <v>21</v>
      </c>
      <c r="G51" s="32" t="s">
        <v>21</v>
      </c>
      <c r="H51" s="32" t="s">
        <v>21</v>
      </c>
      <c r="I51" s="32" t="s">
        <v>21</v>
      </c>
      <c r="J51" s="32" t="s">
        <v>21</v>
      </c>
      <c r="K51" s="32" t="s">
        <v>21</v>
      </c>
      <c r="L51" s="32" t="s">
        <v>21</v>
      </c>
      <c r="M51" s="32" t="s">
        <v>21</v>
      </c>
      <c r="N51" s="31">
        <v>135000</v>
      </c>
      <c r="O51" s="32" t="s">
        <v>21</v>
      </c>
      <c r="P51" s="32" t="s">
        <v>21</v>
      </c>
      <c r="Q51" s="24" t="s">
        <v>94</v>
      </c>
      <c r="R51" s="33">
        <v>10</v>
      </c>
      <c r="S51" s="33" t="s">
        <v>95</v>
      </c>
      <c r="T51" s="31">
        <v>28270</v>
      </c>
      <c r="U51" s="32" t="s">
        <v>21</v>
      </c>
      <c r="V51" s="31">
        <v>28270</v>
      </c>
      <c r="W51" s="32" t="s">
        <v>21</v>
      </c>
      <c r="X51" s="32" t="s">
        <v>21</v>
      </c>
      <c r="Y51" s="32" t="s">
        <v>21</v>
      </c>
      <c r="Z51" s="32" t="s">
        <v>21</v>
      </c>
      <c r="AA51" s="32" t="s">
        <v>21</v>
      </c>
      <c r="AB51" s="32" t="s">
        <v>21</v>
      </c>
      <c r="AC51" s="32" t="s">
        <v>21</v>
      </c>
      <c r="AD51" s="31">
        <v>2020</v>
      </c>
      <c r="AE51" s="34"/>
    </row>
    <row r="52" spans="1:31" ht="80.25" customHeight="1">
      <c r="A52" s="24" t="s">
        <v>96</v>
      </c>
      <c r="B52" s="33" t="s">
        <v>97</v>
      </c>
      <c r="C52" s="32" t="s">
        <v>21</v>
      </c>
      <c r="D52" s="32" t="s">
        <v>21</v>
      </c>
      <c r="E52" s="32" t="s">
        <v>21</v>
      </c>
      <c r="F52" s="32" t="s">
        <v>21</v>
      </c>
      <c r="G52" s="32" t="s">
        <v>21</v>
      </c>
      <c r="H52" s="32" t="s">
        <v>21</v>
      </c>
      <c r="I52" s="32" t="s">
        <v>21</v>
      </c>
      <c r="J52" s="32" t="s">
        <v>21</v>
      </c>
      <c r="K52" s="32" t="s">
        <v>21</v>
      </c>
      <c r="L52" s="32" t="s">
        <v>21</v>
      </c>
      <c r="M52" s="32" t="s">
        <v>21</v>
      </c>
      <c r="N52" s="32" t="s">
        <v>21</v>
      </c>
      <c r="O52" s="32" t="s">
        <v>21</v>
      </c>
      <c r="P52" s="32" t="s">
        <v>21</v>
      </c>
      <c r="Q52" s="24" t="s">
        <v>96</v>
      </c>
      <c r="R52" s="33">
        <v>10</v>
      </c>
      <c r="S52" s="33" t="s">
        <v>97</v>
      </c>
      <c r="T52" s="31">
        <v>2020</v>
      </c>
      <c r="U52" s="32" t="s">
        <v>21</v>
      </c>
      <c r="V52" s="31">
        <v>2020</v>
      </c>
      <c r="W52" s="32" t="s">
        <v>21</v>
      </c>
      <c r="X52" s="32" t="s">
        <v>21</v>
      </c>
      <c r="Y52" s="32" t="s">
        <v>21</v>
      </c>
      <c r="Z52" s="32" t="s">
        <v>21</v>
      </c>
      <c r="AA52" s="32" t="s">
        <v>21</v>
      </c>
      <c r="AB52" s="32" t="s">
        <v>21</v>
      </c>
      <c r="AC52" s="32" t="s">
        <v>21</v>
      </c>
      <c r="AD52" s="31">
        <v>2020</v>
      </c>
      <c r="AE52" s="34"/>
    </row>
    <row r="53" spans="1:31" ht="56.25" customHeight="1">
      <c r="A53" s="24" t="s">
        <v>98</v>
      </c>
      <c r="B53" s="33" t="s">
        <v>99</v>
      </c>
      <c r="C53" s="31">
        <v>47000</v>
      </c>
      <c r="D53" s="32" t="s">
        <v>21</v>
      </c>
      <c r="E53" s="31">
        <v>47000</v>
      </c>
      <c r="F53" s="32" t="s">
        <v>21</v>
      </c>
      <c r="G53" s="32" t="s">
        <v>21</v>
      </c>
      <c r="H53" s="32" t="s">
        <v>21</v>
      </c>
      <c r="I53" s="32" t="s">
        <v>21</v>
      </c>
      <c r="J53" s="32" t="s">
        <v>21</v>
      </c>
      <c r="K53" s="32" t="s">
        <v>21</v>
      </c>
      <c r="L53" s="32" t="s">
        <v>21</v>
      </c>
      <c r="M53" s="31">
        <v>47000</v>
      </c>
      <c r="N53" s="32" t="s">
        <v>21</v>
      </c>
      <c r="O53" s="32" t="s">
        <v>21</v>
      </c>
      <c r="P53" s="32" t="s">
        <v>21</v>
      </c>
      <c r="Q53" s="24" t="s">
        <v>98</v>
      </c>
      <c r="R53" s="33">
        <v>10</v>
      </c>
      <c r="S53" s="33" t="s">
        <v>99</v>
      </c>
      <c r="T53" s="31">
        <v>69982.61</v>
      </c>
      <c r="U53" s="32" t="s">
        <v>21</v>
      </c>
      <c r="V53" s="31">
        <v>69982.61</v>
      </c>
      <c r="W53" s="32" t="s">
        <v>21</v>
      </c>
      <c r="X53" s="32" t="s">
        <v>21</v>
      </c>
      <c r="Y53" s="32" t="s">
        <v>21</v>
      </c>
      <c r="Z53" s="32" t="s">
        <v>21</v>
      </c>
      <c r="AA53" s="32" t="s">
        <v>21</v>
      </c>
      <c r="AB53" s="32" t="s">
        <v>21</v>
      </c>
      <c r="AC53" s="32" t="s">
        <v>21</v>
      </c>
      <c r="AD53" s="31">
        <v>69982.61</v>
      </c>
      <c r="AE53" s="34">
        <f t="shared" si="0"/>
        <v>148.89917021276597</v>
      </c>
    </row>
    <row r="54" spans="1:31" ht="39.75" customHeight="1">
      <c r="A54" s="24" t="s">
        <v>100</v>
      </c>
      <c r="B54" s="33" t="s">
        <v>101</v>
      </c>
      <c r="C54" s="31">
        <v>47000</v>
      </c>
      <c r="D54" s="32" t="s">
        <v>21</v>
      </c>
      <c r="E54" s="31">
        <v>47000</v>
      </c>
      <c r="F54" s="32" t="s">
        <v>21</v>
      </c>
      <c r="G54" s="32" t="s">
        <v>21</v>
      </c>
      <c r="H54" s="32" t="s">
        <v>21</v>
      </c>
      <c r="I54" s="32" t="s">
        <v>21</v>
      </c>
      <c r="J54" s="32" t="s">
        <v>21</v>
      </c>
      <c r="K54" s="32" t="s">
        <v>21</v>
      </c>
      <c r="L54" s="32" t="s">
        <v>21</v>
      </c>
      <c r="M54" s="31">
        <v>47000</v>
      </c>
      <c r="N54" s="32" t="s">
        <v>21</v>
      </c>
      <c r="O54" s="32" t="s">
        <v>21</v>
      </c>
      <c r="P54" s="32" t="s">
        <v>21</v>
      </c>
      <c r="Q54" s="24" t="s">
        <v>100</v>
      </c>
      <c r="R54" s="33">
        <v>10</v>
      </c>
      <c r="S54" s="33" t="s">
        <v>101</v>
      </c>
      <c r="T54" s="31">
        <v>69982.61</v>
      </c>
      <c r="U54" s="32" t="s">
        <v>21</v>
      </c>
      <c r="V54" s="31">
        <v>69982.61</v>
      </c>
      <c r="W54" s="32" t="s">
        <v>21</v>
      </c>
      <c r="X54" s="32" t="s">
        <v>21</v>
      </c>
      <c r="Y54" s="32" t="s">
        <v>21</v>
      </c>
      <c r="Z54" s="32" t="s">
        <v>21</v>
      </c>
      <c r="AA54" s="32" t="s">
        <v>21</v>
      </c>
      <c r="AB54" s="32" t="s">
        <v>21</v>
      </c>
      <c r="AC54" s="32" t="s">
        <v>21</v>
      </c>
      <c r="AD54" s="31">
        <v>69982.61</v>
      </c>
      <c r="AE54" s="34">
        <f t="shared" si="0"/>
        <v>148.89917021276597</v>
      </c>
    </row>
    <row r="55" spans="1:31" ht="66" customHeight="1">
      <c r="A55" s="24" t="s">
        <v>102</v>
      </c>
      <c r="B55" s="33" t="s">
        <v>103</v>
      </c>
      <c r="C55" s="31">
        <v>37400</v>
      </c>
      <c r="D55" s="32" t="s">
        <v>21</v>
      </c>
      <c r="E55" s="31">
        <v>37400</v>
      </c>
      <c r="F55" s="32" t="s">
        <v>21</v>
      </c>
      <c r="G55" s="32" t="s">
        <v>21</v>
      </c>
      <c r="H55" s="32" t="s">
        <v>21</v>
      </c>
      <c r="I55" s="32" t="s">
        <v>21</v>
      </c>
      <c r="J55" s="32" t="s">
        <v>21</v>
      </c>
      <c r="K55" s="32" t="s">
        <v>21</v>
      </c>
      <c r="L55" s="32" t="s">
        <v>21</v>
      </c>
      <c r="M55" s="31">
        <v>37400</v>
      </c>
      <c r="N55" s="32" t="s">
        <v>21</v>
      </c>
      <c r="O55" s="32" t="s">
        <v>21</v>
      </c>
      <c r="P55" s="32" t="s">
        <v>21</v>
      </c>
      <c r="Q55" s="24" t="s">
        <v>102</v>
      </c>
      <c r="R55" s="33">
        <v>10</v>
      </c>
      <c r="S55" s="33" t="s">
        <v>103</v>
      </c>
      <c r="T55" s="31">
        <v>56786.59</v>
      </c>
      <c r="U55" s="32" t="s">
        <v>21</v>
      </c>
      <c r="V55" s="31">
        <v>56786.59</v>
      </c>
      <c r="W55" s="32" t="s">
        <v>21</v>
      </c>
      <c r="X55" s="32" t="s">
        <v>21</v>
      </c>
      <c r="Y55" s="32" t="s">
        <v>21</v>
      </c>
      <c r="Z55" s="32" t="s">
        <v>21</v>
      </c>
      <c r="AA55" s="32" t="s">
        <v>21</v>
      </c>
      <c r="AB55" s="32" t="s">
        <v>21</v>
      </c>
      <c r="AC55" s="32" t="s">
        <v>21</v>
      </c>
      <c r="AD55" s="31">
        <v>56786.59</v>
      </c>
      <c r="AE55" s="34">
        <f t="shared" si="0"/>
        <v>151.83580213903741</v>
      </c>
    </row>
    <row r="56" spans="1:31" ht="58.5" customHeight="1">
      <c r="A56" s="24" t="s">
        <v>104</v>
      </c>
      <c r="B56" s="33" t="s">
        <v>105</v>
      </c>
      <c r="C56" s="31">
        <v>2200</v>
      </c>
      <c r="D56" s="32" t="s">
        <v>21</v>
      </c>
      <c r="E56" s="31">
        <v>2200</v>
      </c>
      <c r="F56" s="32" t="s">
        <v>21</v>
      </c>
      <c r="G56" s="32" t="s">
        <v>21</v>
      </c>
      <c r="H56" s="32" t="s">
        <v>21</v>
      </c>
      <c r="I56" s="32" t="s">
        <v>21</v>
      </c>
      <c r="J56" s="32" t="s">
        <v>21</v>
      </c>
      <c r="K56" s="32" t="s">
        <v>21</v>
      </c>
      <c r="L56" s="32" t="s">
        <v>21</v>
      </c>
      <c r="M56" s="31">
        <v>2200</v>
      </c>
      <c r="N56" s="32" t="s">
        <v>21</v>
      </c>
      <c r="O56" s="32" t="s">
        <v>21</v>
      </c>
      <c r="P56" s="32" t="s">
        <v>21</v>
      </c>
      <c r="Q56" s="24" t="s">
        <v>104</v>
      </c>
      <c r="R56" s="33">
        <v>10</v>
      </c>
      <c r="S56" s="33" t="s">
        <v>105</v>
      </c>
      <c r="T56" s="31">
        <v>1221.6400000000001</v>
      </c>
      <c r="U56" s="32" t="s">
        <v>21</v>
      </c>
      <c r="V56" s="31">
        <v>1221.6400000000001</v>
      </c>
      <c r="W56" s="32" t="s">
        <v>21</v>
      </c>
      <c r="X56" s="32" t="s">
        <v>21</v>
      </c>
      <c r="Y56" s="32" t="s">
        <v>21</v>
      </c>
      <c r="Z56" s="32" t="s">
        <v>21</v>
      </c>
      <c r="AA56" s="32" t="s">
        <v>21</v>
      </c>
      <c r="AB56" s="32" t="s">
        <v>21</v>
      </c>
      <c r="AC56" s="32" t="s">
        <v>21</v>
      </c>
      <c r="AD56" s="31">
        <v>1221.6400000000001</v>
      </c>
      <c r="AE56" s="34">
        <f t="shared" si="0"/>
        <v>55.529090909090918</v>
      </c>
    </row>
    <row r="57" spans="1:31" ht="47.25" customHeight="1">
      <c r="A57" s="24" t="s">
        <v>106</v>
      </c>
      <c r="B57" s="33" t="s">
        <v>107</v>
      </c>
      <c r="C57" s="31">
        <v>7400</v>
      </c>
      <c r="D57" s="32" t="s">
        <v>21</v>
      </c>
      <c r="E57" s="31">
        <v>7400</v>
      </c>
      <c r="F57" s="32" t="s">
        <v>21</v>
      </c>
      <c r="G57" s="32" t="s">
        <v>21</v>
      </c>
      <c r="H57" s="32" t="s">
        <v>21</v>
      </c>
      <c r="I57" s="32" t="s">
        <v>21</v>
      </c>
      <c r="J57" s="32" t="s">
        <v>21</v>
      </c>
      <c r="K57" s="32" t="s">
        <v>21</v>
      </c>
      <c r="L57" s="32" t="s">
        <v>21</v>
      </c>
      <c r="M57" s="31">
        <v>7400</v>
      </c>
      <c r="N57" s="32" t="s">
        <v>21</v>
      </c>
      <c r="O57" s="32" t="s">
        <v>21</v>
      </c>
      <c r="P57" s="32" t="s">
        <v>21</v>
      </c>
      <c r="Q57" s="24" t="s">
        <v>106</v>
      </c>
      <c r="R57" s="33">
        <v>10</v>
      </c>
      <c r="S57" s="33" t="s">
        <v>107</v>
      </c>
      <c r="T57" s="31">
        <v>11974.38</v>
      </c>
      <c r="U57" s="32" t="s">
        <v>21</v>
      </c>
      <c r="V57" s="31">
        <v>11974.38</v>
      </c>
      <c r="W57" s="32" t="s">
        <v>21</v>
      </c>
      <c r="X57" s="32" t="s">
        <v>21</v>
      </c>
      <c r="Y57" s="32" t="s">
        <v>21</v>
      </c>
      <c r="Z57" s="32" t="s">
        <v>21</v>
      </c>
      <c r="AA57" s="32" t="s">
        <v>21</v>
      </c>
      <c r="AB57" s="32" t="s">
        <v>21</v>
      </c>
      <c r="AC57" s="32" t="s">
        <v>21</v>
      </c>
      <c r="AD57" s="31">
        <v>11974.38</v>
      </c>
      <c r="AE57" s="34">
        <f t="shared" si="0"/>
        <v>161.81594594594594</v>
      </c>
    </row>
    <row r="58" spans="1:31" ht="34.5" customHeight="1">
      <c r="A58" s="24" t="s">
        <v>108</v>
      </c>
      <c r="B58" s="33" t="s">
        <v>109</v>
      </c>
      <c r="C58" s="31">
        <v>7400</v>
      </c>
      <c r="D58" s="32" t="s">
        <v>21</v>
      </c>
      <c r="E58" s="31">
        <v>7400</v>
      </c>
      <c r="F58" s="32" t="s">
        <v>21</v>
      </c>
      <c r="G58" s="32" t="s">
        <v>21</v>
      </c>
      <c r="H58" s="32" t="s">
        <v>21</v>
      </c>
      <c r="I58" s="32" t="s">
        <v>21</v>
      </c>
      <c r="J58" s="32" t="s">
        <v>21</v>
      </c>
      <c r="K58" s="32" t="s">
        <v>21</v>
      </c>
      <c r="L58" s="32" t="s">
        <v>21</v>
      </c>
      <c r="M58" s="31">
        <v>7400</v>
      </c>
      <c r="N58" s="32" t="s">
        <v>21</v>
      </c>
      <c r="O58" s="32" t="s">
        <v>21</v>
      </c>
      <c r="P58" s="32" t="s">
        <v>21</v>
      </c>
      <c r="Q58" s="24" t="s">
        <v>108</v>
      </c>
      <c r="R58" s="33">
        <v>10</v>
      </c>
      <c r="S58" s="33" t="s">
        <v>109</v>
      </c>
      <c r="T58" s="31">
        <v>11974.38</v>
      </c>
      <c r="U58" s="32" t="s">
        <v>21</v>
      </c>
      <c r="V58" s="31">
        <v>11974.38</v>
      </c>
      <c r="W58" s="32" t="s">
        <v>21</v>
      </c>
      <c r="X58" s="32" t="s">
        <v>21</v>
      </c>
      <c r="Y58" s="32" t="s">
        <v>21</v>
      </c>
      <c r="Z58" s="32" t="s">
        <v>21</v>
      </c>
      <c r="AA58" s="32" t="s">
        <v>21</v>
      </c>
      <c r="AB58" s="32" t="s">
        <v>21</v>
      </c>
      <c r="AC58" s="32" t="s">
        <v>21</v>
      </c>
      <c r="AD58" s="31">
        <v>11974.38</v>
      </c>
      <c r="AE58" s="34">
        <f t="shared" si="0"/>
        <v>161.81594594594594</v>
      </c>
    </row>
    <row r="59" spans="1:31" ht="66" customHeight="1">
      <c r="A59" s="24" t="s">
        <v>110</v>
      </c>
      <c r="B59" s="33" t="s">
        <v>111</v>
      </c>
      <c r="C59" s="31">
        <v>350000</v>
      </c>
      <c r="D59" s="32" t="s">
        <v>21</v>
      </c>
      <c r="E59" s="31">
        <v>350000</v>
      </c>
      <c r="F59" s="32" t="s">
        <v>21</v>
      </c>
      <c r="G59" s="32" t="s">
        <v>21</v>
      </c>
      <c r="H59" s="32" t="s">
        <v>21</v>
      </c>
      <c r="I59" s="32" t="s">
        <v>21</v>
      </c>
      <c r="J59" s="32" t="s">
        <v>21</v>
      </c>
      <c r="K59" s="32" t="s">
        <v>21</v>
      </c>
      <c r="L59" s="32" t="s">
        <v>21</v>
      </c>
      <c r="M59" s="31">
        <v>299000</v>
      </c>
      <c r="N59" s="31">
        <v>51000</v>
      </c>
      <c r="O59" s="32" t="s">
        <v>21</v>
      </c>
      <c r="P59" s="32" t="s">
        <v>21</v>
      </c>
      <c r="Q59" s="24" t="s">
        <v>110</v>
      </c>
      <c r="R59" s="33">
        <v>10</v>
      </c>
      <c r="S59" s="33" t="s">
        <v>111</v>
      </c>
      <c r="T59" s="31">
        <v>519400.75</v>
      </c>
      <c r="U59" s="32" t="s">
        <v>21</v>
      </c>
      <c r="V59" s="31">
        <v>519400.75</v>
      </c>
      <c r="W59" s="32" t="s">
        <v>21</v>
      </c>
      <c r="X59" s="32" t="s">
        <v>21</v>
      </c>
      <c r="Y59" s="32" t="s">
        <v>21</v>
      </c>
      <c r="Z59" s="32" t="s">
        <v>21</v>
      </c>
      <c r="AA59" s="32" t="s">
        <v>21</v>
      </c>
      <c r="AB59" s="32" t="s">
        <v>21</v>
      </c>
      <c r="AC59" s="32" t="s">
        <v>21</v>
      </c>
      <c r="AD59" s="31">
        <v>469194.87</v>
      </c>
      <c r="AE59" s="34">
        <f t="shared" si="0"/>
        <v>156.92136120401335</v>
      </c>
    </row>
    <row r="60" spans="1:31" ht="85.5" customHeight="1">
      <c r="A60" s="24" t="s">
        <v>112</v>
      </c>
      <c r="B60" s="33" t="s">
        <v>113</v>
      </c>
      <c r="C60" s="31">
        <v>50000</v>
      </c>
      <c r="D60" s="32" t="s">
        <v>21</v>
      </c>
      <c r="E60" s="31">
        <v>50000</v>
      </c>
      <c r="F60" s="32" t="s">
        <v>21</v>
      </c>
      <c r="G60" s="32" t="s">
        <v>21</v>
      </c>
      <c r="H60" s="32" t="s">
        <v>21</v>
      </c>
      <c r="I60" s="32" t="s">
        <v>21</v>
      </c>
      <c r="J60" s="32" t="s">
        <v>21</v>
      </c>
      <c r="K60" s="32" t="s">
        <v>21</v>
      </c>
      <c r="L60" s="32" t="s">
        <v>21</v>
      </c>
      <c r="M60" s="31">
        <v>50000</v>
      </c>
      <c r="N60" s="32" t="s">
        <v>21</v>
      </c>
      <c r="O60" s="32" t="s">
        <v>21</v>
      </c>
      <c r="P60" s="32" t="s">
        <v>21</v>
      </c>
      <c r="Q60" s="24" t="s">
        <v>112</v>
      </c>
      <c r="R60" s="33">
        <v>10</v>
      </c>
      <c r="S60" s="33" t="s">
        <v>113</v>
      </c>
      <c r="T60" s="31">
        <v>293460.33</v>
      </c>
      <c r="U60" s="32" t="s">
        <v>21</v>
      </c>
      <c r="V60" s="31">
        <v>293460.33</v>
      </c>
      <c r="W60" s="32" t="s">
        <v>21</v>
      </c>
      <c r="X60" s="32" t="s">
        <v>21</v>
      </c>
      <c r="Y60" s="32" t="s">
        <v>21</v>
      </c>
      <c r="Z60" s="32" t="s">
        <v>21</v>
      </c>
      <c r="AA60" s="32" t="s">
        <v>21</v>
      </c>
      <c r="AB60" s="32" t="s">
        <v>21</v>
      </c>
      <c r="AC60" s="32" t="s">
        <v>21</v>
      </c>
      <c r="AD60" s="31">
        <v>293460.33</v>
      </c>
      <c r="AE60" s="34">
        <f t="shared" si="0"/>
        <v>586.92066</v>
      </c>
    </row>
    <row r="61" spans="1:31" ht="86.25" customHeight="1">
      <c r="A61" s="24" t="s">
        <v>114</v>
      </c>
      <c r="B61" s="33" t="s">
        <v>115</v>
      </c>
      <c r="C61" s="31">
        <v>50000</v>
      </c>
      <c r="D61" s="32" t="s">
        <v>21</v>
      </c>
      <c r="E61" s="31">
        <v>50000</v>
      </c>
      <c r="F61" s="32" t="s">
        <v>21</v>
      </c>
      <c r="G61" s="32" t="s">
        <v>21</v>
      </c>
      <c r="H61" s="32" t="s">
        <v>21</v>
      </c>
      <c r="I61" s="32" t="s">
        <v>21</v>
      </c>
      <c r="J61" s="32" t="s">
        <v>21</v>
      </c>
      <c r="K61" s="32" t="s">
        <v>21</v>
      </c>
      <c r="L61" s="32" t="s">
        <v>21</v>
      </c>
      <c r="M61" s="31">
        <v>50000</v>
      </c>
      <c r="N61" s="32" t="s">
        <v>21</v>
      </c>
      <c r="O61" s="32" t="s">
        <v>21</v>
      </c>
      <c r="P61" s="32" t="s">
        <v>21</v>
      </c>
      <c r="Q61" s="24" t="s">
        <v>114</v>
      </c>
      <c r="R61" s="33">
        <v>10</v>
      </c>
      <c r="S61" s="33" t="s">
        <v>115</v>
      </c>
      <c r="T61" s="31">
        <v>284000</v>
      </c>
      <c r="U61" s="32" t="s">
        <v>21</v>
      </c>
      <c r="V61" s="31">
        <v>284000</v>
      </c>
      <c r="W61" s="32" t="s">
        <v>21</v>
      </c>
      <c r="X61" s="32" t="s">
        <v>21</v>
      </c>
      <c r="Y61" s="32" t="s">
        <v>21</v>
      </c>
      <c r="Z61" s="32" t="s">
        <v>21</v>
      </c>
      <c r="AA61" s="32" t="s">
        <v>21</v>
      </c>
      <c r="AB61" s="32" t="s">
        <v>21</v>
      </c>
      <c r="AC61" s="32" t="s">
        <v>21</v>
      </c>
      <c r="AD61" s="31">
        <v>284000</v>
      </c>
      <c r="AE61" s="34">
        <f t="shared" si="0"/>
        <v>568</v>
      </c>
    </row>
    <row r="62" spans="1:31" ht="84.75" customHeight="1">
      <c r="A62" s="24" t="s">
        <v>116</v>
      </c>
      <c r="B62" s="33" t="s">
        <v>117</v>
      </c>
      <c r="C62" s="31">
        <v>50000</v>
      </c>
      <c r="D62" s="32" t="s">
        <v>21</v>
      </c>
      <c r="E62" s="31">
        <v>50000</v>
      </c>
      <c r="F62" s="32" t="s">
        <v>21</v>
      </c>
      <c r="G62" s="32" t="s">
        <v>21</v>
      </c>
      <c r="H62" s="32" t="s">
        <v>21</v>
      </c>
      <c r="I62" s="32" t="s">
        <v>21</v>
      </c>
      <c r="J62" s="32" t="s">
        <v>21</v>
      </c>
      <c r="K62" s="32" t="s">
        <v>21</v>
      </c>
      <c r="L62" s="32" t="s">
        <v>21</v>
      </c>
      <c r="M62" s="31">
        <v>50000</v>
      </c>
      <c r="N62" s="32" t="s">
        <v>21</v>
      </c>
      <c r="O62" s="32" t="s">
        <v>21</v>
      </c>
      <c r="P62" s="32" t="s">
        <v>21</v>
      </c>
      <c r="Q62" s="24" t="s">
        <v>116</v>
      </c>
      <c r="R62" s="33">
        <v>10</v>
      </c>
      <c r="S62" s="33" t="s">
        <v>117</v>
      </c>
      <c r="T62" s="31">
        <v>284000</v>
      </c>
      <c r="U62" s="32" t="s">
        <v>21</v>
      </c>
      <c r="V62" s="31">
        <v>284000</v>
      </c>
      <c r="W62" s="32" t="s">
        <v>21</v>
      </c>
      <c r="X62" s="32" t="s">
        <v>21</v>
      </c>
      <c r="Y62" s="32" t="s">
        <v>21</v>
      </c>
      <c r="Z62" s="32" t="s">
        <v>21</v>
      </c>
      <c r="AA62" s="32" t="s">
        <v>21</v>
      </c>
      <c r="AB62" s="32" t="s">
        <v>21</v>
      </c>
      <c r="AC62" s="32" t="s">
        <v>21</v>
      </c>
      <c r="AD62" s="31">
        <v>284000</v>
      </c>
      <c r="AE62" s="34">
        <f t="shared" si="0"/>
        <v>568</v>
      </c>
    </row>
    <row r="63" spans="1:31" ht="94.5" customHeight="1">
      <c r="A63" s="24" t="s">
        <v>118</v>
      </c>
      <c r="B63" s="33" t="s">
        <v>119</v>
      </c>
      <c r="C63" s="32" t="s">
        <v>21</v>
      </c>
      <c r="D63" s="32" t="s">
        <v>21</v>
      </c>
      <c r="E63" s="32" t="s">
        <v>21</v>
      </c>
      <c r="F63" s="32" t="s">
        <v>21</v>
      </c>
      <c r="G63" s="32" t="s">
        <v>21</v>
      </c>
      <c r="H63" s="32" t="s">
        <v>21</v>
      </c>
      <c r="I63" s="32" t="s">
        <v>21</v>
      </c>
      <c r="J63" s="32" t="s">
        <v>21</v>
      </c>
      <c r="K63" s="32" t="s">
        <v>21</v>
      </c>
      <c r="L63" s="32" t="s">
        <v>21</v>
      </c>
      <c r="M63" s="32" t="s">
        <v>21</v>
      </c>
      <c r="N63" s="32" t="s">
        <v>21</v>
      </c>
      <c r="O63" s="32" t="s">
        <v>21</v>
      </c>
      <c r="P63" s="32" t="s">
        <v>21</v>
      </c>
      <c r="Q63" s="24" t="s">
        <v>118</v>
      </c>
      <c r="R63" s="33">
        <v>10</v>
      </c>
      <c r="S63" s="33" t="s">
        <v>119</v>
      </c>
      <c r="T63" s="31">
        <v>9460.33</v>
      </c>
      <c r="U63" s="32" t="s">
        <v>21</v>
      </c>
      <c r="V63" s="31">
        <v>9460.33</v>
      </c>
      <c r="W63" s="32" t="s">
        <v>21</v>
      </c>
      <c r="X63" s="32" t="s">
        <v>21</v>
      </c>
      <c r="Y63" s="32" t="s">
        <v>21</v>
      </c>
      <c r="Z63" s="32" t="s">
        <v>21</v>
      </c>
      <c r="AA63" s="32" t="s">
        <v>21</v>
      </c>
      <c r="AB63" s="32" t="s">
        <v>21</v>
      </c>
      <c r="AC63" s="32" t="s">
        <v>21</v>
      </c>
      <c r="AD63" s="31">
        <v>9460.33</v>
      </c>
      <c r="AE63" s="34"/>
    </row>
    <row r="64" spans="1:31" ht="85.5" customHeight="1">
      <c r="A64" s="24" t="s">
        <v>120</v>
      </c>
      <c r="B64" s="33" t="s">
        <v>121</v>
      </c>
      <c r="C64" s="32" t="s">
        <v>21</v>
      </c>
      <c r="D64" s="32" t="s">
        <v>21</v>
      </c>
      <c r="E64" s="32" t="s">
        <v>21</v>
      </c>
      <c r="F64" s="32" t="s">
        <v>21</v>
      </c>
      <c r="G64" s="32" t="s">
        <v>21</v>
      </c>
      <c r="H64" s="32" t="s">
        <v>21</v>
      </c>
      <c r="I64" s="32" t="s">
        <v>21</v>
      </c>
      <c r="J64" s="32" t="s">
        <v>21</v>
      </c>
      <c r="K64" s="32" t="s">
        <v>21</v>
      </c>
      <c r="L64" s="32" t="s">
        <v>21</v>
      </c>
      <c r="M64" s="32" t="s">
        <v>21</v>
      </c>
      <c r="N64" s="32" t="s">
        <v>21</v>
      </c>
      <c r="O64" s="32" t="s">
        <v>21</v>
      </c>
      <c r="P64" s="32" t="s">
        <v>21</v>
      </c>
      <c r="Q64" s="24" t="s">
        <v>120</v>
      </c>
      <c r="R64" s="33">
        <v>10</v>
      </c>
      <c r="S64" s="33" t="s">
        <v>121</v>
      </c>
      <c r="T64" s="31">
        <v>9460.33</v>
      </c>
      <c r="U64" s="32" t="s">
        <v>21</v>
      </c>
      <c r="V64" s="31">
        <v>9460.33</v>
      </c>
      <c r="W64" s="32" t="s">
        <v>21</v>
      </c>
      <c r="X64" s="32" t="s">
        <v>21</v>
      </c>
      <c r="Y64" s="32" t="s">
        <v>21</v>
      </c>
      <c r="Z64" s="32" t="s">
        <v>21</v>
      </c>
      <c r="AA64" s="32" t="s">
        <v>21</v>
      </c>
      <c r="AB64" s="32" t="s">
        <v>21</v>
      </c>
      <c r="AC64" s="32" t="s">
        <v>21</v>
      </c>
      <c r="AD64" s="31">
        <v>9460.33</v>
      </c>
      <c r="AE64" s="34"/>
    </row>
    <row r="65" spans="1:31" ht="87.75" customHeight="1">
      <c r="A65" s="24" t="s">
        <v>122</v>
      </c>
      <c r="B65" s="33" t="s">
        <v>123</v>
      </c>
      <c r="C65" s="32" t="s">
        <v>21</v>
      </c>
      <c r="D65" s="32" t="s">
        <v>21</v>
      </c>
      <c r="E65" s="32" t="s">
        <v>21</v>
      </c>
      <c r="F65" s="32" t="s">
        <v>21</v>
      </c>
      <c r="G65" s="32" t="s">
        <v>21</v>
      </c>
      <c r="H65" s="32" t="s">
        <v>21</v>
      </c>
      <c r="I65" s="32" t="s">
        <v>21</v>
      </c>
      <c r="J65" s="32" t="s">
        <v>21</v>
      </c>
      <c r="K65" s="32" t="s">
        <v>21</v>
      </c>
      <c r="L65" s="32" t="s">
        <v>21</v>
      </c>
      <c r="M65" s="32" t="s">
        <v>21</v>
      </c>
      <c r="N65" s="32" t="s">
        <v>21</v>
      </c>
      <c r="O65" s="32" t="s">
        <v>21</v>
      </c>
      <c r="P65" s="32" t="s">
        <v>21</v>
      </c>
      <c r="Q65" s="24" t="s">
        <v>122</v>
      </c>
      <c r="R65" s="33">
        <v>10</v>
      </c>
      <c r="S65" s="33" t="s">
        <v>123</v>
      </c>
      <c r="T65" s="32" t="s">
        <v>21</v>
      </c>
      <c r="U65" s="32" t="s">
        <v>21</v>
      </c>
      <c r="V65" s="32" t="s">
        <v>21</v>
      </c>
      <c r="W65" s="32" t="s">
        <v>21</v>
      </c>
      <c r="X65" s="32" t="s">
        <v>21</v>
      </c>
      <c r="Y65" s="32" t="s">
        <v>21</v>
      </c>
      <c r="Z65" s="32" t="s">
        <v>21</v>
      </c>
      <c r="AA65" s="32" t="s">
        <v>21</v>
      </c>
      <c r="AB65" s="32" t="s">
        <v>21</v>
      </c>
      <c r="AC65" s="32" t="s">
        <v>21</v>
      </c>
      <c r="AD65" s="32" t="s">
        <v>21</v>
      </c>
      <c r="AE65" s="34"/>
    </row>
    <row r="66" spans="1:31" ht="54" customHeight="1">
      <c r="A66" s="24" t="s">
        <v>124</v>
      </c>
      <c r="B66" s="33" t="s">
        <v>125</v>
      </c>
      <c r="C66" s="31">
        <v>300000</v>
      </c>
      <c r="D66" s="32" t="s">
        <v>21</v>
      </c>
      <c r="E66" s="31">
        <v>300000</v>
      </c>
      <c r="F66" s="32" t="s">
        <v>21</v>
      </c>
      <c r="G66" s="32" t="s">
        <v>21</v>
      </c>
      <c r="H66" s="32" t="s">
        <v>21</v>
      </c>
      <c r="I66" s="32" t="s">
        <v>21</v>
      </c>
      <c r="J66" s="32" t="s">
        <v>21</v>
      </c>
      <c r="K66" s="32" t="s">
        <v>21</v>
      </c>
      <c r="L66" s="32" t="s">
        <v>21</v>
      </c>
      <c r="M66" s="31">
        <v>249000</v>
      </c>
      <c r="N66" s="31">
        <v>51000</v>
      </c>
      <c r="O66" s="32" t="s">
        <v>21</v>
      </c>
      <c r="P66" s="32" t="s">
        <v>21</v>
      </c>
      <c r="Q66" s="24" t="s">
        <v>124</v>
      </c>
      <c r="R66" s="33">
        <v>10</v>
      </c>
      <c r="S66" s="33" t="s">
        <v>125</v>
      </c>
      <c r="T66" s="31">
        <v>204548.98</v>
      </c>
      <c r="U66" s="32" t="s">
        <v>21</v>
      </c>
      <c r="V66" s="31">
        <v>204548.98</v>
      </c>
      <c r="W66" s="32" t="s">
        <v>21</v>
      </c>
      <c r="X66" s="32" t="s">
        <v>21</v>
      </c>
      <c r="Y66" s="32" t="s">
        <v>21</v>
      </c>
      <c r="Z66" s="32" t="s">
        <v>21</v>
      </c>
      <c r="AA66" s="32" t="s">
        <v>21</v>
      </c>
      <c r="AB66" s="32" t="s">
        <v>21</v>
      </c>
      <c r="AC66" s="32" t="s">
        <v>21</v>
      </c>
      <c r="AD66" s="31">
        <v>154343.1</v>
      </c>
      <c r="AE66" s="34">
        <f t="shared" si="0"/>
        <v>61.985180722891563</v>
      </c>
    </row>
    <row r="67" spans="1:31" ht="56.25" customHeight="1">
      <c r="A67" s="24" t="s">
        <v>126</v>
      </c>
      <c r="B67" s="33" t="s">
        <v>127</v>
      </c>
      <c r="C67" s="31">
        <v>284100</v>
      </c>
      <c r="D67" s="32" t="s">
        <v>21</v>
      </c>
      <c r="E67" s="31">
        <v>284100</v>
      </c>
      <c r="F67" s="32" t="s">
        <v>21</v>
      </c>
      <c r="G67" s="32" t="s">
        <v>21</v>
      </c>
      <c r="H67" s="32" t="s">
        <v>21</v>
      </c>
      <c r="I67" s="32" t="s">
        <v>21</v>
      </c>
      <c r="J67" s="32" t="s">
        <v>21</v>
      </c>
      <c r="K67" s="32" t="s">
        <v>21</v>
      </c>
      <c r="L67" s="32" t="s">
        <v>21</v>
      </c>
      <c r="M67" s="31">
        <v>233100</v>
      </c>
      <c r="N67" s="31">
        <v>51000</v>
      </c>
      <c r="O67" s="32" t="s">
        <v>21</v>
      </c>
      <c r="P67" s="32" t="s">
        <v>21</v>
      </c>
      <c r="Q67" s="24" t="s">
        <v>126</v>
      </c>
      <c r="R67" s="33">
        <v>10</v>
      </c>
      <c r="S67" s="33" t="s">
        <v>127</v>
      </c>
      <c r="T67" s="31">
        <v>204073.98</v>
      </c>
      <c r="U67" s="32" t="s">
        <v>21</v>
      </c>
      <c r="V67" s="31">
        <v>204073.98</v>
      </c>
      <c r="W67" s="32" t="s">
        <v>21</v>
      </c>
      <c r="X67" s="32" t="s">
        <v>21</v>
      </c>
      <c r="Y67" s="32" t="s">
        <v>21</v>
      </c>
      <c r="Z67" s="32" t="s">
        <v>21</v>
      </c>
      <c r="AA67" s="32" t="s">
        <v>21</v>
      </c>
      <c r="AB67" s="32" t="s">
        <v>21</v>
      </c>
      <c r="AC67" s="32" t="s">
        <v>21</v>
      </c>
      <c r="AD67" s="31">
        <v>153868.1</v>
      </c>
      <c r="AE67" s="34">
        <f t="shared" si="0"/>
        <v>66.009480909480914</v>
      </c>
    </row>
    <row r="68" spans="1:31" ht="63.75" customHeight="1">
      <c r="A68" s="24" t="s">
        <v>128</v>
      </c>
      <c r="B68" s="33" t="s">
        <v>129</v>
      </c>
      <c r="C68" s="31">
        <v>193500</v>
      </c>
      <c r="D68" s="32" t="s">
        <v>21</v>
      </c>
      <c r="E68" s="31">
        <v>193500</v>
      </c>
      <c r="F68" s="32" t="s">
        <v>21</v>
      </c>
      <c r="G68" s="32" t="s">
        <v>21</v>
      </c>
      <c r="H68" s="32" t="s">
        <v>21</v>
      </c>
      <c r="I68" s="32" t="s">
        <v>21</v>
      </c>
      <c r="J68" s="32" t="s">
        <v>21</v>
      </c>
      <c r="K68" s="32" t="s">
        <v>21</v>
      </c>
      <c r="L68" s="32" t="s">
        <v>21</v>
      </c>
      <c r="M68" s="31">
        <v>193500</v>
      </c>
      <c r="N68" s="32" t="s">
        <v>21</v>
      </c>
      <c r="O68" s="32" t="s">
        <v>21</v>
      </c>
      <c r="P68" s="32" t="s">
        <v>21</v>
      </c>
      <c r="Q68" s="24" t="s">
        <v>128</v>
      </c>
      <c r="R68" s="33">
        <v>10</v>
      </c>
      <c r="S68" s="33" t="s">
        <v>129</v>
      </c>
      <c r="T68" s="31">
        <v>103662.22</v>
      </c>
      <c r="U68" s="32" t="s">
        <v>21</v>
      </c>
      <c r="V68" s="31">
        <v>103662.22</v>
      </c>
      <c r="W68" s="32" t="s">
        <v>21</v>
      </c>
      <c r="X68" s="32" t="s">
        <v>21</v>
      </c>
      <c r="Y68" s="32" t="s">
        <v>21</v>
      </c>
      <c r="Z68" s="32" t="s">
        <v>21</v>
      </c>
      <c r="AA68" s="32" t="s">
        <v>21</v>
      </c>
      <c r="AB68" s="32" t="s">
        <v>21</v>
      </c>
      <c r="AC68" s="32" t="s">
        <v>21</v>
      </c>
      <c r="AD68" s="31">
        <v>103662.22</v>
      </c>
      <c r="AE68" s="34">
        <f t="shared" si="0"/>
        <v>53.572206718346251</v>
      </c>
    </row>
    <row r="69" spans="1:31" ht="70.5" customHeight="1">
      <c r="A69" s="24" t="s">
        <v>130</v>
      </c>
      <c r="B69" s="33" t="s">
        <v>131</v>
      </c>
      <c r="C69" s="31">
        <v>90600</v>
      </c>
      <c r="D69" s="32" t="s">
        <v>21</v>
      </c>
      <c r="E69" s="31">
        <v>90600</v>
      </c>
      <c r="F69" s="32" t="s">
        <v>21</v>
      </c>
      <c r="G69" s="32" t="s">
        <v>21</v>
      </c>
      <c r="H69" s="32" t="s">
        <v>21</v>
      </c>
      <c r="I69" s="32" t="s">
        <v>21</v>
      </c>
      <c r="J69" s="32" t="s">
        <v>21</v>
      </c>
      <c r="K69" s="32" t="s">
        <v>21</v>
      </c>
      <c r="L69" s="32" t="s">
        <v>21</v>
      </c>
      <c r="M69" s="31">
        <v>39600</v>
      </c>
      <c r="N69" s="31">
        <v>51000</v>
      </c>
      <c r="O69" s="32" t="s">
        <v>21</v>
      </c>
      <c r="P69" s="32" t="s">
        <v>21</v>
      </c>
      <c r="Q69" s="24" t="s">
        <v>130</v>
      </c>
      <c r="R69" s="33">
        <v>10</v>
      </c>
      <c r="S69" s="33" t="s">
        <v>131</v>
      </c>
      <c r="T69" s="31">
        <v>100411.76</v>
      </c>
      <c r="U69" s="32" t="s">
        <v>21</v>
      </c>
      <c r="V69" s="31">
        <v>100411.76</v>
      </c>
      <c r="W69" s="32" t="s">
        <v>21</v>
      </c>
      <c r="X69" s="32" t="s">
        <v>21</v>
      </c>
      <c r="Y69" s="32" t="s">
        <v>21</v>
      </c>
      <c r="Z69" s="32" t="s">
        <v>21</v>
      </c>
      <c r="AA69" s="32" t="s">
        <v>21</v>
      </c>
      <c r="AB69" s="32" t="s">
        <v>21</v>
      </c>
      <c r="AC69" s="32" t="s">
        <v>21</v>
      </c>
      <c r="AD69" s="31">
        <v>50205.88</v>
      </c>
      <c r="AE69" s="34">
        <f t="shared" si="0"/>
        <v>126.78252525252525</v>
      </c>
    </row>
    <row r="70" spans="1:31" ht="54.75" customHeight="1">
      <c r="A70" s="24" t="s">
        <v>132</v>
      </c>
      <c r="B70" s="33" t="s">
        <v>133</v>
      </c>
      <c r="C70" s="31">
        <v>15900</v>
      </c>
      <c r="D70" s="32" t="s">
        <v>21</v>
      </c>
      <c r="E70" s="31">
        <v>15900</v>
      </c>
      <c r="F70" s="32" t="s">
        <v>21</v>
      </c>
      <c r="G70" s="32" t="s">
        <v>21</v>
      </c>
      <c r="H70" s="32" t="s">
        <v>21</v>
      </c>
      <c r="I70" s="32" t="s">
        <v>21</v>
      </c>
      <c r="J70" s="32" t="s">
        <v>21</v>
      </c>
      <c r="K70" s="32" t="s">
        <v>21</v>
      </c>
      <c r="L70" s="32" t="s">
        <v>21</v>
      </c>
      <c r="M70" s="31">
        <v>15900</v>
      </c>
      <c r="N70" s="32" t="s">
        <v>21</v>
      </c>
      <c r="O70" s="32" t="s">
        <v>21</v>
      </c>
      <c r="P70" s="32" t="s">
        <v>21</v>
      </c>
      <c r="Q70" s="24" t="s">
        <v>132</v>
      </c>
      <c r="R70" s="33">
        <v>10</v>
      </c>
      <c r="S70" s="33" t="s">
        <v>133</v>
      </c>
      <c r="T70" s="31">
        <v>475</v>
      </c>
      <c r="U70" s="32" t="s">
        <v>21</v>
      </c>
      <c r="V70" s="31">
        <v>475</v>
      </c>
      <c r="W70" s="32" t="s">
        <v>21</v>
      </c>
      <c r="X70" s="32" t="s">
        <v>21</v>
      </c>
      <c r="Y70" s="32" t="s">
        <v>21</v>
      </c>
      <c r="Z70" s="32" t="s">
        <v>21</v>
      </c>
      <c r="AA70" s="32" t="s">
        <v>21</v>
      </c>
      <c r="AB70" s="32" t="s">
        <v>21</v>
      </c>
      <c r="AC70" s="32" t="s">
        <v>21</v>
      </c>
      <c r="AD70" s="31">
        <v>475</v>
      </c>
      <c r="AE70" s="34">
        <f t="shared" si="0"/>
        <v>2.9874213836477987</v>
      </c>
    </row>
    <row r="71" spans="1:31" ht="66" customHeight="1">
      <c r="A71" s="24" t="s">
        <v>134</v>
      </c>
      <c r="B71" s="33" t="s">
        <v>135</v>
      </c>
      <c r="C71" s="31">
        <v>15900</v>
      </c>
      <c r="D71" s="32" t="s">
        <v>21</v>
      </c>
      <c r="E71" s="31">
        <v>15900</v>
      </c>
      <c r="F71" s="32" t="s">
        <v>21</v>
      </c>
      <c r="G71" s="32" t="s">
        <v>21</v>
      </c>
      <c r="H71" s="32" t="s">
        <v>21</v>
      </c>
      <c r="I71" s="32" t="s">
        <v>21</v>
      </c>
      <c r="J71" s="32" t="s">
        <v>21</v>
      </c>
      <c r="K71" s="32" t="s">
        <v>21</v>
      </c>
      <c r="L71" s="32" t="s">
        <v>21</v>
      </c>
      <c r="M71" s="31">
        <v>15900</v>
      </c>
      <c r="N71" s="32" t="s">
        <v>21</v>
      </c>
      <c r="O71" s="32" t="s">
        <v>21</v>
      </c>
      <c r="P71" s="32" t="s">
        <v>21</v>
      </c>
      <c r="Q71" s="24" t="s">
        <v>134</v>
      </c>
      <c r="R71" s="33">
        <v>10</v>
      </c>
      <c r="S71" s="33" t="s">
        <v>135</v>
      </c>
      <c r="T71" s="31">
        <v>475</v>
      </c>
      <c r="U71" s="32" t="s">
        <v>21</v>
      </c>
      <c r="V71" s="31">
        <v>475</v>
      </c>
      <c r="W71" s="32" t="s">
        <v>21</v>
      </c>
      <c r="X71" s="32" t="s">
        <v>21</v>
      </c>
      <c r="Y71" s="32" t="s">
        <v>21</v>
      </c>
      <c r="Z71" s="32" t="s">
        <v>21</v>
      </c>
      <c r="AA71" s="32" t="s">
        <v>21</v>
      </c>
      <c r="AB71" s="32" t="s">
        <v>21</v>
      </c>
      <c r="AC71" s="32" t="s">
        <v>21</v>
      </c>
      <c r="AD71" s="31">
        <v>475</v>
      </c>
      <c r="AE71" s="34">
        <f t="shared" si="0"/>
        <v>2.9874213836477987</v>
      </c>
    </row>
    <row r="72" spans="1:31" ht="81.75" customHeight="1">
      <c r="A72" s="24" t="s">
        <v>136</v>
      </c>
      <c r="B72" s="33" t="s">
        <v>137</v>
      </c>
      <c r="C72" s="32" t="s">
        <v>21</v>
      </c>
      <c r="D72" s="32" t="s">
        <v>21</v>
      </c>
      <c r="E72" s="32" t="s">
        <v>21</v>
      </c>
      <c r="F72" s="32" t="s">
        <v>21</v>
      </c>
      <c r="G72" s="32" t="s">
        <v>21</v>
      </c>
      <c r="H72" s="32" t="s">
        <v>21</v>
      </c>
      <c r="I72" s="32" t="s">
        <v>21</v>
      </c>
      <c r="J72" s="32" t="s">
        <v>21</v>
      </c>
      <c r="K72" s="32" t="s">
        <v>21</v>
      </c>
      <c r="L72" s="32" t="s">
        <v>21</v>
      </c>
      <c r="M72" s="32" t="s">
        <v>21</v>
      </c>
      <c r="N72" s="32" t="s">
        <v>21</v>
      </c>
      <c r="O72" s="32" t="s">
        <v>21</v>
      </c>
      <c r="P72" s="32" t="s">
        <v>21</v>
      </c>
      <c r="Q72" s="24" t="s">
        <v>136</v>
      </c>
      <c r="R72" s="33">
        <v>10</v>
      </c>
      <c r="S72" s="33" t="s">
        <v>137</v>
      </c>
      <c r="T72" s="31">
        <v>21391.439999999999</v>
      </c>
      <c r="U72" s="32" t="s">
        <v>21</v>
      </c>
      <c r="V72" s="31">
        <v>21391.439999999999</v>
      </c>
      <c r="W72" s="32" t="s">
        <v>21</v>
      </c>
      <c r="X72" s="32" t="s">
        <v>21</v>
      </c>
      <c r="Y72" s="32" t="s">
        <v>21</v>
      </c>
      <c r="Z72" s="32" t="s">
        <v>21</v>
      </c>
      <c r="AA72" s="32" t="s">
        <v>21</v>
      </c>
      <c r="AB72" s="32" t="s">
        <v>21</v>
      </c>
      <c r="AC72" s="32" t="s">
        <v>21</v>
      </c>
      <c r="AD72" s="31">
        <v>21391.439999999999</v>
      </c>
      <c r="AE72" s="34"/>
    </row>
    <row r="73" spans="1:31" ht="75" customHeight="1">
      <c r="A73" s="24" t="s">
        <v>138</v>
      </c>
      <c r="B73" s="33" t="s">
        <v>139</v>
      </c>
      <c r="C73" s="32" t="s">
        <v>21</v>
      </c>
      <c r="D73" s="32" t="s">
        <v>21</v>
      </c>
      <c r="E73" s="32" t="s">
        <v>21</v>
      </c>
      <c r="F73" s="32" t="s">
        <v>21</v>
      </c>
      <c r="G73" s="32" t="s">
        <v>21</v>
      </c>
      <c r="H73" s="32" t="s">
        <v>21</v>
      </c>
      <c r="I73" s="32" t="s">
        <v>21</v>
      </c>
      <c r="J73" s="32" t="s">
        <v>21</v>
      </c>
      <c r="K73" s="32" t="s">
        <v>21</v>
      </c>
      <c r="L73" s="32" t="s">
        <v>21</v>
      </c>
      <c r="M73" s="32" t="s">
        <v>21</v>
      </c>
      <c r="N73" s="32" t="s">
        <v>21</v>
      </c>
      <c r="O73" s="32" t="s">
        <v>21</v>
      </c>
      <c r="P73" s="32" t="s">
        <v>21</v>
      </c>
      <c r="Q73" s="24" t="s">
        <v>138</v>
      </c>
      <c r="R73" s="33">
        <v>10</v>
      </c>
      <c r="S73" s="33" t="s">
        <v>139</v>
      </c>
      <c r="T73" s="31">
        <v>21391.439999999999</v>
      </c>
      <c r="U73" s="32" t="s">
        <v>21</v>
      </c>
      <c r="V73" s="31">
        <v>21391.439999999999</v>
      </c>
      <c r="W73" s="32" t="s">
        <v>21</v>
      </c>
      <c r="X73" s="32" t="s">
        <v>21</v>
      </c>
      <c r="Y73" s="32" t="s">
        <v>21</v>
      </c>
      <c r="Z73" s="32" t="s">
        <v>21</v>
      </c>
      <c r="AA73" s="32" t="s">
        <v>21</v>
      </c>
      <c r="AB73" s="32" t="s">
        <v>21</v>
      </c>
      <c r="AC73" s="32" t="s">
        <v>21</v>
      </c>
      <c r="AD73" s="31">
        <v>21391.439999999999</v>
      </c>
      <c r="AE73" s="34"/>
    </row>
    <row r="74" spans="1:31" ht="109.5" customHeight="1">
      <c r="A74" s="24" t="s">
        <v>140</v>
      </c>
      <c r="B74" s="33" t="s">
        <v>141</v>
      </c>
      <c r="C74" s="32" t="s">
        <v>21</v>
      </c>
      <c r="D74" s="32" t="s">
        <v>21</v>
      </c>
      <c r="E74" s="32" t="s">
        <v>21</v>
      </c>
      <c r="F74" s="32" t="s">
        <v>21</v>
      </c>
      <c r="G74" s="32" t="s">
        <v>21</v>
      </c>
      <c r="H74" s="32" t="s">
        <v>21</v>
      </c>
      <c r="I74" s="32" t="s">
        <v>21</v>
      </c>
      <c r="J74" s="32" t="s">
        <v>21</v>
      </c>
      <c r="K74" s="32" t="s">
        <v>21</v>
      </c>
      <c r="L74" s="32" t="s">
        <v>21</v>
      </c>
      <c r="M74" s="32" t="s">
        <v>21</v>
      </c>
      <c r="N74" s="32" t="s">
        <v>21</v>
      </c>
      <c r="O74" s="32" t="s">
        <v>21</v>
      </c>
      <c r="P74" s="32" t="s">
        <v>21</v>
      </c>
      <c r="Q74" s="24" t="s">
        <v>140</v>
      </c>
      <c r="R74" s="33">
        <v>10</v>
      </c>
      <c r="S74" s="33" t="s">
        <v>141</v>
      </c>
      <c r="T74" s="31">
        <v>21391.439999999999</v>
      </c>
      <c r="U74" s="32" t="s">
        <v>21</v>
      </c>
      <c r="V74" s="31">
        <v>21391.439999999999</v>
      </c>
      <c r="W74" s="32" t="s">
        <v>21</v>
      </c>
      <c r="X74" s="32" t="s">
        <v>21</v>
      </c>
      <c r="Y74" s="32" t="s">
        <v>21</v>
      </c>
      <c r="Z74" s="32" t="s">
        <v>21</v>
      </c>
      <c r="AA74" s="32" t="s">
        <v>21</v>
      </c>
      <c r="AB74" s="32" t="s">
        <v>21</v>
      </c>
      <c r="AC74" s="32" t="s">
        <v>21</v>
      </c>
      <c r="AD74" s="31">
        <v>21391.439999999999</v>
      </c>
      <c r="AE74" s="34"/>
    </row>
    <row r="75" spans="1:31" ht="50.25" customHeight="1">
      <c r="A75" s="24" t="s">
        <v>142</v>
      </c>
      <c r="B75" s="33" t="s">
        <v>143</v>
      </c>
      <c r="C75" s="31">
        <v>190800</v>
      </c>
      <c r="D75" s="32" t="s">
        <v>21</v>
      </c>
      <c r="E75" s="31">
        <v>190800</v>
      </c>
      <c r="F75" s="32" t="s">
        <v>21</v>
      </c>
      <c r="G75" s="32" t="s">
        <v>21</v>
      </c>
      <c r="H75" s="32" t="s">
        <v>21</v>
      </c>
      <c r="I75" s="32" t="s">
        <v>21</v>
      </c>
      <c r="J75" s="32" t="s">
        <v>21</v>
      </c>
      <c r="K75" s="32" t="s">
        <v>21</v>
      </c>
      <c r="L75" s="32" t="s">
        <v>21</v>
      </c>
      <c r="M75" s="31">
        <v>190800</v>
      </c>
      <c r="N75" s="32" t="s">
        <v>21</v>
      </c>
      <c r="O75" s="32" t="s">
        <v>21</v>
      </c>
      <c r="P75" s="32" t="s">
        <v>21</v>
      </c>
      <c r="Q75" s="24" t="s">
        <v>142</v>
      </c>
      <c r="R75" s="33">
        <v>10</v>
      </c>
      <c r="S75" s="33" t="s">
        <v>143</v>
      </c>
      <c r="T75" s="31">
        <v>103170.51</v>
      </c>
      <c r="U75" s="32" t="s">
        <v>21</v>
      </c>
      <c r="V75" s="31">
        <v>103170.51</v>
      </c>
      <c r="W75" s="32" t="s">
        <v>21</v>
      </c>
      <c r="X75" s="32" t="s">
        <v>21</v>
      </c>
      <c r="Y75" s="32" t="s">
        <v>21</v>
      </c>
      <c r="Z75" s="32" t="s">
        <v>21</v>
      </c>
      <c r="AA75" s="32" t="s">
        <v>21</v>
      </c>
      <c r="AB75" s="32" t="s">
        <v>21</v>
      </c>
      <c r="AC75" s="32" t="s">
        <v>21</v>
      </c>
      <c r="AD75" s="31">
        <v>103170.51</v>
      </c>
      <c r="AE75" s="34">
        <f t="shared" ref="AE75:AE136" si="1">AD75/M75*100</f>
        <v>54.07259433962264</v>
      </c>
    </row>
    <row r="76" spans="1:31" ht="68.25" customHeight="1">
      <c r="A76" s="24" t="s">
        <v>144</v>
      </c>
      <c r="B76" s="33" t="s">
        <v>145</v>
      </c>
      <c r="C76" s="31">
        <v>178800</v>
      </c>
      <c r="D76" s="32" t="s">
        <v>21</v>
      </c>
      <c r="E76" s="31">
        <v>178800</v>
      </c>
      <c r="F76" s="32" t="s">
        <v>21</v>
      </c>
      <c r="G76" s="32" t="s">
        <v>21</v>
      </c>
      <c r="H76" s="32" t="s">
        <v>21</v>
      </c>
      <c r="I76" s="32" t="s">
        <v>21</v>
      </c>
      <c r="J76" s="32" t="s">
        <v>21</v>
      </c>
      <c r="K76" s="32" t="s">
        <v>21</v>
      </c>
      <c r="L76" s="32" t="s">
        <v>21</v>
      </c>
      <c r="M76" s="31">
        <v>178800</v>
      </c>
      <c r="N76" s="32" t="s">
        <v>21</v>
      </c>
      <c r="O76" s="32" t="s">
        <v>21</v>
      </c>
      <c r="P76" s="32" t="s">
        <v>21</v>
      </c>
      <c r="Q76" s="24" t="s">
        <v>144</v>
      </c>
      <c r="R76" s="33">
        <v>10</v>
      </c>
      <c r="S76" s="33" t="s">
        <v>145</v>
      </c>
      <c r="T76" s="31">
        <v>102601.32</v>
      </c>
      <c r="U76" s="32" t="s">
        <v>21</v>
      </c>
      <c r="V76" s="31">
        <v>102601.32</v>
      </c>
      <c r="W76" s="32" t="s">
        <v>21</v>
      </c>
      <c r="X76" s="32" t="s">
        <v>21</v>
      </c>
      <c r="Y76" s="32" t="s">
        <v>21</v>
      </c>
      <c r="Z76" s="32" t="s">
        <v>21</v>
      </c>
      <c r="AA76" s="32" t="s">
        <v>21</v>
      </c>
      <c r="AB76" s="32" t="s">
        <v>21</v>
      </c>
      <c r="AC76" s="32" t="s">
        <v>21</v>
      </c>
      <c r="AD76" s="31">
        <v>102601.32</v>
      </c>
      <c r="AE76" s="34">
        <f t="shared" si="1"/>
        <v>57.383288590604032</v>
      </c>
    </row>
    <row r="77" spans="1:31" ht="80.25" customHeight="1">
      <c r="A77" s="24" t="s">
        <v>146</v>
      </c>
      <c r="B77" s="33" t="s">
        <v>147</v>
      </c>
      <c r="C77" s="31">
        <v>12100</v>
      </c>
      <c r="D77" s="32" t="s">
        <v>21</v>
      </c>
      <c r="E77" s="31">
        <v>12100</v>
      </c>
      <c r="F77" s="32" t="s">
        <v>21</v>
      </c>
      <c r="G77" s="32" t="s">
        <v>21</v>
      </c>
      <c r="H77" s="32" t="s">
        <v>21</v>
      </c>
      <c r="I77" s="32" t="s">
        <v>21</v>
      </c>
      <c r="J77" s="32" t="s">
        <v>21</v>
      </c>
      <c r="K77" s="32" t="s">
        <v>21</v>
      </c>
      <c r="L77" s="32" t="s">
        <v>21</v>
      </c>
      <c r="M77" s="31">
        <v>12100</v>
      </c>
      <c r="N77" s="32" t="s">
        <v>21</v>
      </c>
      <c r="O77" s="32" t="s">
        <v>21</v>
      </c>
      <c r="P77" s="32" t="s">
        <v>21</v>
      </c>
      <c r="Q77" s="24" t="s">
        <v>146</v>
      </c>
      <c r="R77" s="33">
        <v>10</v>
      </c>
      <c r="S77" s="33" t="s">
        <v>147</v>
      </c>
      <c r="T77" s="31">
        <v>23600</v>
      </c>
      <c r="U77" s="32" t="s">
        <v>21</v>
      </c>
      <c r="V77" s="31">
        <v>23600</v>
      </c>
      <c r="W77" s="32" t="s">
        <v>21</v>
      </c>
      <c r="X77" s="32" t="s">
        <v>21</v>
      </c>
      <c r="Y77" s="32" t="s">
        <v>21</v>
      </c>
      <c r="Z77" s="32" t="s">
        <v>21</v>
      </c>
      <c r="AA77" s="32" t="s">
        <v>21</v>
      </c>
      <c r="AB77" s="32" t="s">
        <v>21</v>
      </c>
      <c r="AC77" s="32" t="s">
        <v>21</v>
      </c>
      <c r="AD77" s="31">
        <v>23600</v>
      </c>
      <c r="AE77" s="34">
        <f t="shared" si="1"/>
        <v>195.04132231404958</v>
      </c>
    </row>
    <row r="78" spans="1:31" ht="66.75" customHeight="1">
      <c r="A78" s="24" t="s">
        <v>148</v>
      </c>
      <c r="B78" s="33" t="s">
        <v>149</v>
      </c>
      <c r="C78" s="31">
        <v>12100</v>
      </c>
      <c r="D78" s="32" t="s">
        <v>21</v>
      </c>
      <c r="E78" s="31">
        <v>12100</v>
      </c>
      <c r="F78" s="32" t="s">
        <v>21</v>
      </c>
      <c r="G78" s="32" t="s">
        <v>21</v>
      </c>
      <c r="H78" s="32" t="s">
        <v>21</v>
      </c>
      <c r="I78" s="32" t="s">
        <v>21</v>
      </c>
      <c r="J78" s="32" t="s">
        <v>21</v>
      </c>
      <c r="K78" s="32" t="s">
        <v>21</v>
      </c>
      <c r="L78" s="32" t="s">
        <v>21</v>
      </c>
      <c r="M78" s="31">
        <v>12100</v>
      </c>
      <c r="N78" s="32" t="s">
        <v>21</v>
      </c>
      <c r="O78" s="32" t="s">
        <v>21</v>
      </c>
      <c r="P78" s="32" t="s">
        <v>21</v>
      </c>
      <c r="Q78" s="24" t="s">
        <v>148</v>
      </c>
      <c r="R78" s="33">
        <v>10</v>
      </c>
      <c r="S78" s="33" t="s">
        <v>149</v>
      </c>
      <c r="T78" s="31">
        <v>23600</v>
      </c>
      <c r="U78" s="32" t="s">
        <v>21</v>
      </c>
      <c r="V78" s="31">
        <v>23600</v>
      </c>
      <c r="W78" s="32" t="s">
        <v>21</v>
      </c>
      <c r="X78" s="32" t="s">
        <v>21</v>
      </c>
      <c r="Y78" s="32" t="s">
        <v>21</v>
      </c>
      <c r="Z78" s="32" t="s">
        <v>21</v>
      </c>
      <c r="AA78" s="32" t="s">
        <v>21</v>
      </c>
      <c r="AB78" s="32" t="s">
        <v>21</v>
      </c>
      <c r="AC78" s="32" t="s">
        <v>21</v>
      </c>
      <c r="AD78" s="31">
        <v>23600</v>
      </c>
      <c r="AE78" s="34">
        <f t="shared" si="1"/>
        <v>195.04132231404958</v>
      </c>
    </row>
    <row r="79" spans="1:31" ht="87.75" customHeight="1">
      <c r="A79" s="24" t="s">
        <v>150</v>
      </c>
      <c r="B79" s="33" t="s">
        <v>151</v>
      </c>
      <c r="C79" s="31">
        <v>2000</v>
      </c>
      <c r="D79" s="32" t="s">
        <v>21</v>
      </c>
      <c r="E79" s="31">
        <v>2000</v>
      </c>
      <c r="F79" s="32" t="s">
        <v>21</v>
      </c>
      <c r="G79" s="32" t="s">
        <v>21</v>
      </c>
      <c r="H79" s="32" t="s">
        <v>21</v>
      </c>
      <c r="I79" s="32" t="s">
        <v>21</v>
      </c>
      <c r="J79" s="32" t="s">
        <v>21</v>
      </c>
      <c r="K79" s="32" t="s">
        <v>21</v>
      </c>
      <c r="L79" s="32" t="s">
        <v>21</v>
      </c>
      <c r="M79" s="31">
        <v>2000</v>
      </c>
      <c r="N79" s="32" t="s">
        <v>21</v>
      </c>
      <c r="O79" s="32" t="s">
        <v>21</v>
      </c>
      <c r="P79" s="32" t="s">
        <v>21</v>
      </c>
      <c r="Q79" s="24" t="s">
        <v>150</v>
      </c>
      <c r="R79" s="33">
        <v>10</v>
      </c>
      <c r="S79" s="33" t="s">
        <v>151</v>
      </c>
      <c r="T79" s="31">
        <v>10601.1</v>
      </c>
      <c r="U79" s="32" t="s">
        <v>21</v>
      </c>
      <c r="V79" s="31">
        <v>10601.1</v>
      </c>
      <c r="W79" s="32" t="s">
        <v>21</v>
      </c>
      <c r="X79" s="32" t="s">
        <v>21</v>
      </c>
      <c r="Y79" s="32" t="s">
        <v>21</v>
      </c>
      <c r="Z79" s="32" t="s">
        <v>21</v>
      </c>
      <c r="AA79" s="32" t="s">
        <v>21</v>
      </c>
      <c r="AB79" s="32" t="s">
        <v>21</v>
      </c>
      <c r="AC79" s="32" t="s">
        <v>21</v>
      </c>
      <c r="AD79" s="31">
        <v>10601.1</v>
      </c>
      <c r="AE79" s="34">
        <f t="shared" si="1"/>
        <v>530.05500000000006</v>
      </c>
    </row>
    <row r="80" spans="1:31" ht="115.5" customHeight="1">
      <c r="A80" s="24" t="s">
        <v>152</v>
      </c>
      <c r="B80" s="33" t="s">
        <v>153</v>
      </c>
      <c r="C80" s="31">
        <v>2000</v>
      </c>
      <c r="D80" s="32" t="s">
        <v>21</v>
      </c>
      <c r="E80" s="31">
        <v>2000</v>
      </c>
      <c r="F80" s="32" t="s">
        <v>21</v>
      </c>
      <c r="G80" s="32" t="s">
        <v>21</v>
      </c>
      <c r="H80" s="32" t="s">
        <v>21</v>
      </c>
      <c r="I80" s="32" t="s">
        <v>21</v>
      </c>
      <c r="J80" s="32" t="s">
        <v>21</v>
      </c>
      <c r="K80" s="32" t="s">
        <v>21</v>
      </c>
      <c r="L80" s="32" t="s">
        <v>21</v>
      </c>
      <c r="M80" s="31">
        <v>2000</v>
      </c>
      <c r="N80" s="32" t="s">
        <v>21</v>
      </c>
      <c r="O80" s="32" t="s">
        <v>21</v>
      </c>
      <c r="P80" s="32" t="s">
        <v>21</v>
      </c>
      <c r="Q80" s="24" t="s">
        <v>152</v>
      </c>
      <c r="R80" s="33">
        <v>10</v>
      </c>
      <c r="S80" s="33" t="s">
        <v>153</v>
      </c>
      <c r="T80" s="31">
        <v>10601.1</v>
      </c>
      <c r="U80" s="32" t="s">
        <v>21</v>
      </c>
      <c r="V80" s="31">
        <v>10601.1</v>
      </c>
      <c r="W80" s="32" t="s">
        <v>21</v>
      </c>
      <c r="X80" s="32" t="s">
        <v>21</v>
      </c>
      <c r="Y80" s="32" t="s">
        <v>21</v>
      </c>
      <c r="Z80" s="32" t="s">
        <v>21</v>
      </c>
      <c r="AA80" s="32" t="s">
        <v>21</v>
      </c>
      <c r="AB80" s="32" t="s">
        <v>21</v>
      </c>
      <c r="AC80" s="32" t="s">
        <v>21</v>
      </c>
      <c r="AD80" s="31">
        <v>10601.1</v>
      </c>
      <c r="AE80" s="34">
        <f t="shared" si="1"/>
        <v>530.05500000000006</v>
      </c>
    </row>
    <row r="81" spans="1:31" ht="78.75" customHeight="1">
      <c r="A81" s="24" t="s">
        <v>154</v>
      </c>
      <c r="B81" s="33" t="s">
        <v>155</v>
      </c>
      <c r="C81" s="31">
        <v>1000</v>
      </c>
      <c r="D81" s="32" t="s">
        <v>21</v>
      </c>
      <c r="E81" s="31">
        <v>1000</v>
      </c>
      <c r="F81" s="32" t="s">
        <v>21</v>
      </c>
      <c r="G81" s="32" t="s">
        <v>21</v>
      </c>
      <c r="H81" s="32" t="s">
        <v>21</v>
      </c>
      <c r="I81" s="32" t="s">
        <v>21</v>
      </c>
      <c r="J81" s="32" t="s">
        <v>21</v>
      </c>
      <c r="K81" s="32" t="s">
        <v>21</v>
      </c>
      <c r="L81" s="32" t="s">
        <v>21</v>
      </c>
      <c r="M81" s="31">
        <v>1000</v>
      </c>
      <c r="N81" s="32" t="s">
        <v>21</v>
      </c>
      <c r="O81" s="32" t="s">
        <v>21</v>
      </c>
      <c r="P81" s="32" t="s">
        <v>21</v>
      </c>
      <c r="Q81" s="24" t="s">
        <v>154</v>
      </c>
      <c r="R81" s="33">
        <v>10</v>
      </c>
      <c r="S81" s="33" t="s">
        <v>155</v>
      </c>
      <c r="T81" s="31">
        <v>3050.22</v>
      </c>
      <c r="U81" s="32" t="s">
        <v>21</v>
      </c>
      <c r="V81" s="31">
        <v>3050.22</v>
      </c>
      <c r="W81" s="32" t="s">
        <v>21</v>
      </c>
      <c r="X81" s="32" t="s">
        <v>21</v>
      </c>
      <c r="Y81" s="32" t="s">
        <v>21</v>
      </c>
      <c r="Z81" s="32" t="s">
        <v>21</v>
      </c>
      <c r="AA81" s="32" t="s">
        <v>21</v>
      </c>
      <c r="AB81" s="32" t="s">
        <v>21</v>
      </c>
      <c r="AC81" s="32" t="s">
        <v>21</v>
      </c>
      <c r="AD81" s="31">
        <v>3050.22</v>
      </c>
      <c r="AE81" s="34">
        <f t="shared" si="1"/>
        <v>305.02199999999999</v>
      </c>
    </row>
    <row r="82" spans="1:31" ht="71.25" customHeight="1">
      <c r="A82" s="24" t="s">
        <v>156</v>
      </c>
      <c r="B82" s="33" t="s">
        <v>157</v>
      </c>
      <c r="C82" s="31">
        <v>1000</v>
      </c>
      <c r="D82" s="32" t="s">
        <v>21</v>
      </c>
      <c r="E82" s="31">
        <v>1000</v>
      </c>
      <c r="F82" s="32" t="s">
        <v>21</v>
      </c>
      <c r="G82" s="32" t="s">
        <v>21</v>
      </c>
      <c r="H82" s="32" t="s">
        <v>21</v>
      </c>
      <c r="I82" s="32" t="s">
        <v>21</v>
      </c>
      <c r="J82" s="32" t="s">
        <v>21</v>
      </c>
      <c r="K82" s="32" t="s">
        <v>21</v>
      </c>
      <c r="L82" s="32" t="s">
        <v>21</v>
      </c>
      <c r="M82" s="31">
        <v>1000</v>
      </c>
      <c r="N82" s="32" t="s">
        <v>21</v>
      </c>
      <c r="O82" s="32" t="s">
        <v>21</v>
      </c>
      <c r="P82" s="32" t="s">
        <v>21</v>
      </c>
      <c r="Q82" s="24" t="s">
        <v>156</v>
      </c>
      <c r="R82" s="33">
        <v>10</v>
      </c>
      <c r="S82" s="33" t="s">
        <v>157</v>
      </c>
      <c r="T82" s="31">
        <v>3050.22</v>
      </c>
      <c r="U82" s="32" t="s">
        <v>21</v>
      </c>
      <c r="V82" s="31">
        <v>3050.22</v>
      </c>
      <c r="W82" s="32" t="s">
        <v>21</v>
      </c>
      <c r="X82" s="32" t="s">
        <v>21</v>
      </c>
      <c r="Y82" s="32" t="s">
        <v>21</v>
      </c>
      <c r="Z82" s="32" t="s">
        <v>21</v>
      </c>
      <c r="AA82" s="32" t="s">
        <v>21</v>
      </c>
      <c r="AB82" s="32" t="s">
        <v>21</v>
      </c>
      <c r="AC82" s="32" t="s">
        <v>21</v>
      </c>
      <c r="AD82" s="31">
        <v>3050.22</v>
      </c>
      <c r="AE82" s="34">
        <f t="shared" si="1"/>
        <v>305.02199999999999</v>
      </c>
    </row>
    <row r="83" spans="1:31" ht="79.5" customHeight="1">
      <c r="A83" s="24" t="s">
        <v>158</v>
      </c>
      <c r="B83" s="33" t="s">
        <v>159</v>
      </c>
      <c r="C83" s="31">
        <v>32000</v>
      </c>
      <c r="D83" s="32" t="s">
        <v>21</v>
      </c>
      <c r="E83" s="31">
        <v>32000</v>
      </c>
      <c r="F83" s="32" t="s">
        <v>21</v>
      </c>
      <c r="G83" s="32" t="s">
        <v>21</v>
      </c>
      <c r="H83" s="32" t="s">
        <v>21</v>
      </c>
      <c r="I83" s="32" t="s">
        <v>21</v>
      </c>
      <c r="J83" s="32" t="s">
        <v>21</v>
      </c>
      <c r="K83" s="32" t="s">
        <v>21</v>
      </c>
      <c r="L83" s="32" t="s">
        <v>21</v>
      </c>
      <c r="M83" s="31">
        <v>32000</v>
      </c>
      <c r="N83" s="32" t="s">
        <v>21</v>
      </c>
      <c r="O83" s="32" t="s">
        <v>21</v>
      </c>
      <c r="P83" s="32" t="s">
        <v>21</v>
      </c>
      <c r="Q83" s="24" t="s">
        <v>158</v>
      </c>
      <c r="R83" s="33">
        <v>10</v>
      </c>
      <c r="S83" s="33" t="s">
        <v>159</v>
      </c>
      <c r="T83" s="31">
        <v>32500</v>
      </c>
      <c r="U83" s="32" t="s">
        <v>21</v>
      </c>
      <c r="V83" s="31">
        <v>32500</v>
      </c>
      <c r="W83" s="32" t="s">
        <v>21</v>
      </c>
      <c r="X83" s="32" t="s">
        <v>21</v>
      </c>
      <c r="Y83" s="32" t="s">
        <v>21</v>
      </c>
      <c r="Z83" s="32" t="s">
        <v>21</v>
      </c>
      <c r="AA83" s="32" t="s">
        <v>21</v>
      </c>
      <c r="AB83" s="32" t="s">
        <v>21</v>
      </c>
      <c r="AC83" s="32" t="s">
        <v>21</v>
      </c>
      <c r="AD83" s="31">
        <v>32500</v>
      </c>
      <c r="AE83" s="34">
        <f t="shared" si="1"/>
        <v>101.5625</v>
      </c>
    </row>
    <row r="84" spans="1:31" ht="78" customHeight="1">
      <c r="A84" s="24" t="s">
        <v>160</v>
      </c>
      <c r="B84" s="33" t="s">
        <v>161</v>
      </c>
      <c r="C84" s="31">
        <v>32000</v>
      </c>
      <c r="D84" s="32" t="s">
        <v>21</v>
      </c>
      <c r="E84" s="31">
        <v>32000</v>
      </c>
      <c r="F84" s="32" t="s">
        <v>21</v>
      </c>
      <c r="G84" s="32" t="s">
        <v>21</v>
      </c>
      <c r="H84" s="32" t="s">
        <v>21</v>
      </c>
      <c r="I84" s="32" t="s">
        <v>21</v>
      </c>
      <c r="J84" s="32" t="s">
        <v>21</v>
      </c>
      <c r="K84" s="32" t="s">
        <v>21</v>
      </c>
      <c r="L84" s="32" t="s">
        <v>21</v>
      </c>
      <c r="M84" s="31">
        <v>32000</v>
      </c>
      <c r="N84" s="32" t="s">
        <v>21</v>
      </c>
      <c r="O84" s="32" t="s">
        <v>21</v>
      </c>
      <c r="P84" s="32" t="s">
        <v>21</v>
      </c>
      <c r="Q84" s="24" t="s">
        <v>160</v>
      </c>
      <c r="R84" s="33">
        <v>10</v>
      </c>
      <c r="S84" s="33" t="s">
        <v>161</v>
      </c>
      <c r="T84" s="31">
        <v>32500</v>
      </c>
      <c r="U84" s="32" t="s">
        <v>21</v>
      </c>
      <c r="V84" s="31">
        <v>32500</v>
      </c>
      <c r="W84" s="32" t="s">
        <v>21</v>
      </c>
      <c r="X84" s="32" t="s">
        <v>21</v>
      </c>
      <c r="Y84" s="32" t="s">
        <v>21</v>
      </c>
      <c r="Z84" s="32" t="s">
        <v>21</v>
      </c>
      <c r="AA84" s="32" t="s">
        <v>21</v>
      </c>
      <c r="AB84" s="32" t="s">
        <v>21</v>
      </c>
      <c r="AC84" s="32" t="s">
        <v>21</v>
      </c>
      <c r="AD84" s="31">
        <v>32500</v>
      </c>
      <c r="AE84" s="34">
        <f t="shared" si="1"/>
        <v>101.5625</v>
      </c>
    </row>
    <row r="85" spans="1:31" ht="54" customHeight="1">
      <c r="A85" s="24" t="s">
        <v>162</v>
      </c>
      <c r="B85" s="33" t="s">
        <v>163</v>
      </c>
      <c r="C85" s="31">
        <v>11000</v>
      </c>
      <c r="D85" s="32" t="s">
        <v>21</v>
      </c>
      <c r="E85" s="31">
        <v>11000</v>
      </c>
      <c r="F85" s="32" t="s">
        <v>21</v>
      </c>
      <c r="G85" s="32" t="s">
        <v>21</v>
      </c>
      <c r="H85" s="32" t="s">
        <v>21</v>
      </c>
      <c r="I85" s="32" t="s">
        <v>21</v>
      </c>
      <c r="J85" s="32" t="s">
        <v>21</v>
      </c>
      <c r="K85" s="32" t="s">
        <v>21</v>
      </c>
      <c r="L85" s="32" t="s">
        <v>21</v>
      </c>
      <c r="M85" s="31">
        <v>11000</v>
      </c>
      <c r="N85" s="32" t="s">
        <v>21</v>
      </c>
      <c r="O85" s="32" t="s">
        <v>21</v>
      </c>
      <c r="P85" s="32" t="s">
        <v>21</v>
      </c>
      <c r="Q85" s="24" t="s">
        <v>162</v>
      </c>
      <c r="R85" s="33">
        <v>10</v>
      </c>
      <c r="S85" s="33" t="s">
        <v>163</v>
      </c>
      <c r="T85" s="32" t="s">
        <v>21</v>
      </c>
      <c r="U85" s="32" t="s">
        <v>21</v>
      </c>
      <c r="V85" s="32" t="s">
        <v>21</v>
      </c>
      <c r="W85" s="32" t="s">
        <v>21</v>
      </c>
      <c r="X85" s="32" t="s">
        <v>21</v>
      </c>
      <c r="Y85" s="32" t="s">
        <v>21</v>
      </c>
      <c r="Z85" s="32" t="s">
        <v>21</v>
      </c>
      <c r="AA85" s="32" t="s">
        <v>21</v>
      </c>
      <c r="AB85" s="32" t="s">
        <v>21</v>
      </c>
      <c r="AC85" s="32" t="s">
        <v>21</v>
      </c>
      <c r="AD85" s="32" t="s">
        <v>21</v>
      </c>
      <c r="AE85" s="34"/>
    </row>
    <row r="86" spans="1:31" ht="82.5" customHeight="1">
      <c r="A86" s="24" t="s">
        <v>164</v>
      </c>
      <c r="B86" s="33" t="s">
        <v>165</v>
      </c>
      <c r="C86" s="31">
        <v>11000</v>
      </c>
      <c r="D86" s="32" t="s">
        <v>21</v>
      </c>
      <c r="E86" s="31">
        <v>11000</v>
      </c>
      <c r="F86" s="32" t="s">
        <v>21</v>
      </c>
      <c r="G86" s="32" t="s">
        <v>21</v>
      </c>
      <c r="H86" s="32" t="s">
        <v>21</v>
      </c>
      <c r="I86" s="32" t="s">
        <v>21</v>
      </c>
      <c r="J86" s="32" t="s">
        <v>21</v>
      </c>
      <c r="K86" s="32" t="s">
        <v>21</v>
      </c>
      <c r="L86" s="32" t="s">
        <v>21</v>
      </c>
      <c r="M86" s="31">
        <v>11000</v>
      </c>
      <c r="N86" s="32" t="s">
        <v>21</v>
      </c>
      <c r="O86" s="32" t="s">
        <v>21</v>
      </c>
      <c r="P86" s="32" t="s">
        <v>21</v>
      </c>
      <c r="Q86" s="24" t="s">
        <v>164</v>
      </c>
      <c r="R86" s="33">
        <v>10</v>
      </c>
      <c r="S86" s="33" t="s">
        <v>165</v>
      </c>
      <c r="T86" s="32" t="s">
        <v>21</v>
      </c>
      <c r="U86" s="32" t="s">
        <v>21</v>
      </c>
      <c r="V86" s="32" t="s">
        <v>21</v>
      </c>
      <c r="W86" s="32" t="s">
        <v>21</v>
      </c>
      <c r="X86" s="32" t="s">
        <v>21</v>
      </c>
      <c r="Y86" s="32" t="s">
        <v>21</v>
      </c>
      <c r="Z86" s="32" t="s">
        <v>21</v>
      </c>
      <c r="AA86" s="32" t="s">
        <v>21</v>
      </c>
      <c r="AB86" s="32" t="s">
        <v>21</v>
      </c>
      <c r="AC86" s="32" t="s">
        <v>21</v>
      </c>
      <c r="AD86" s="32" t="s">
        <v>21</v>
      </c>
      <c r="AE86" s="34"/>
    </row>
    <row r="87" spans="1:31" ht="68.25" customHeight="1">
      <c r="A87" s="24" t="s">
        <v>166</v>
      </c>
      <c r="B87" s="33" t="s">
        <v>167</v>
      </c>
      <c r="C87" s="31">
        <v>10000</v>
      </c>
      <c r="D87" s="32" t="s">
        <v>21</v>
      </c>
      <c r="E87" s="31">
        <v>10000</v>
      </c>
      <c r="F87" s="32" t="s">
        <v>21</v>
      </c>
      <c r="G87" s="32" t="s">
        <v>21</v>
      </c>
      <c r="H87" s="32" t="s">
        <v>21</v>
      </c>
      <c r="I87" s="32" t="s">
        <v>21</v>
      </c>
      <c r="J87" s="32" t="s">
        <v>21</v>
      </c>
      <c r="K87" s="32" t="s">
        <v>21</v>
      </c>
      <c r="L87" s="32" t="s">
        <v>21</v>
      </c>
      <c r="M87" s="31">
        <v>10000</v>
      </c>
      <c r="N87" s="32" t="s">
        <v>21</v>
      </c>
      <c r="O87" s="32" t="s">
        <v>21</v>
      </c>
      <c r="P87" s="32" t="s">
        <v>21</v>
      </c>
      <c r="Q87" s="24" t="s">
        <v>166</v>
      </c>
      <c r="R87" s="33">
        <v>10</v>
      </c>
      <c r="S87" s="33" t="s">
        <v>167</v>
      </c>
      <c r="T87" s="31">
        <v>5450</v>
      </c>
      <c r="U87" s="32" t="s">
        <v>21</v>
      </c>
      <c r="V87" s="31">
        <v>5450</v>
      </c>
      <c r="W87" s="32" t="s">
        <v>21</v>
      </c>
      <c r="X87" s="32" t="s">
        <v>21</v>
      </c>
      <c r="Y87" s="32" t="s">
        <v>21</v>
      </c>
      <c r="Z87" s="32" t="s">
        <v>21</v>
      </c>
      <c r="AA87" s="32" t="s">
        <v>21</v>
      </c>
      <c r="AB87" s="32" t="s">
        <v>21</v>
      </c>
      <c r="AC87" s="32" t="s">
        <v>21</v>
      </c>
      <c r="AD87" s="31">
        <v>5450</v>
      </c>
      <c r="AE87" s="34">
        <f t="shared" si="1"/>
        <v>54.500000000000007</v>
      </c>
    </row>
    <row r="88" spans="1:31" ht="109.5" customHeight="1">
      <c r="A88" s="24" t="s">
        <v>168</v>
      </c>
      <c r="B88" s="33" t="s">
        <v>169</v>
      </c>
      <c r="C88" s="31">
        <v>10000</v>
      </c>
      <c r="D88" s="32" t="s">
        <v>21</v>
      </c>
      <c r="E88" s="31">
        <v>10000</v>
      </c>
      <c r="F88" s="32" t="s">
        <v>21</v>
      </c>
      <c r="G88" s="32" t="s">
        <v>21</v>
      </c>
      <c r="H88" s="32" t="s">
        <v>21</v>
      </c>
      <c r="I88" s="32" t="s">
        <v>21</v>
      </c>
      <c r="J88" s="32" t="s">
        <v>21</v>
      </c>
      <c r="K88" s="32" t="s">
        <v>21</v>
      </c>
      <c r="L88" s="32" t="s">
        <v>21</v>
      </c>
      <c r="M88" s="31">
        <v>10000</v>
      </c>
      <c r="N88" s="32" t="s">
        <v>21</v>
      </c>
      <c r="O88" s="32" t="s">
        <v>21</v>
      </c>
      <c r="P88" s="32" t="s">
        <v>21</v>
      </c>
      <c r="Q88" s="24" t="s">
        <v>168</v>
      </c>
      <c r="R88" s="33">
        <v>10</v>
      </c>
      <c r="S88" s="33" t="s">
        <v>169</v>
      </c>
      <c r="T88" s="31">
        <v>5450</v>
      </c>
      <c r="U88" s="32" t="s">
        <v>21</v>
      </c>
      <c r="V88" s="31">
        <v>5450</v>
      </c>
      <c r="W88" s="32" t="s">
        <v>21</v>
      </c>
      <c r="X88" s="32" t="s">
        <v>21</v>
      </c>
      <c r="Y88" s="32" t="s">
        <v>21</v>
      </c>
      <c r="Z88" s="32" t="s">
        <v>21</v>
      </c>
      <c r="AA88" s="32" t="s">
        <v>21</v>
      </c>
      <c r="AB88" s="32" t="s">
        <v>21</v>
      </c>
      <c r="AC88" s="32" t="s">
        <v>21</v>
      </c>
      <c r="AD88" s="31">
        <v>5450</v>
      </c>
      <c r="AE88" s="34">
        <f t="shared" si="1"/>
        <v>54.500000000000007</v>
      </c>
    </row>
    <row r="89" spans="1:31" ht="73.5" customHeight="1">
      <c r="A89" s="24" t="s">
        <v>170</v>
      </c>
      <c r="B89" s="33" t="s">
        <v>171</v>
      </c>
      <c r="C89" s="31">
        <v>8700</v>
      </c>
      <c r="D89" s="32" t="s">
        <v>21</v>
      </c>
      <c r="E89" s="31">
        <v>8700</v>
      </c>
      <c r="F89" s="32" t="s">
        <v>21</v>
      </c>
      <c r="G89" s="32" t="s">
        <v>21</v>
      </c>
      <c r="H89" s="32" t="s">
        <v>21</v>
      </c>
      <c r="I89" s="32" t="s">
        <v>21</v>
      </c>
      <c r="J89" s="32" t="s">
        <v>21</v>
      </c>
      <c r="K89" s="32" t="s">
        <v>21</v>
      </c>
      <c r="L89" s="32" t="s">
        <v>21</v>
      </c>
      <c r="M89" s="31">
        <v>8700</v>
      </c>
      <c r="N89" s="32" t="s">
        <v>21</v>
      </c>
      <c r="O89" s="32" t="s">
        <v>21</v>
      </c>
      <c r="P89" s="32" t="s">
        <v>21</v>
      </c>
      <c r="Q89" s="24" t="s">
        <v>170</v>
      </c>
      <c r="R89" s="33">
        <v>10</v>
      </c>
      <c r="S89" s="33" t="s">
        <v>171</v>
      </c>
      <c r="T89" s="31">
        <v>1050</v>
      </c>
      <c r="U89" s="32" t="s">
        <v>21</v>
      </c>
      <c r="V89" s="31">
        <v>1050</v>
      </c>
      <c r="W89" s="32" t="s">
        <v>21</v>
      </c>
      <c r="X89" s="32" t="s">
        <v>21</v>
      </c>
      <c r="Y89" s="32" t="s">
        <v>21</v>
      </c>
      <c r="Z89" s="32" t="s">
        <v>21</v>
      </c>
      <c r="AA89" s="32" t="s">
        <v>21</v>
      </c>
      <c r="AB89" s="32" t="s">
        <v>21</v>
      </c>
      <c r="AC89" s="32" t="s">
        <v>21</v>
      </c>
      <c r="AD89" s="31">
        <v>1050</v>
      </c>
      <c r="AE89" s="34">
        <f t="shared" si="1"/>
        <v>12.068965517241379</v>
      </c>
    </row>
    <row r="90" spans="1:31" ht="82.5" customHeight="1">
      <c r="A90" s="24" t="s">
        <v>172</v>
      </c>
      <c r="B90" s="33" t="s">
        <v>173</v>
      </c>
      <c r="C90" s="31">
        <v>8700</v>
      </c>
      <c r="D90" s="32" t="s">
        <v>21</v>
      </c>
      <c r="E90" s="31">
        <v>8700</v>
      </c>
      <c r="F90" s="32" t="s">
        <v>21</v>
      </c>
      <c r="G90" s="32" t="s">
        <v>21</v>
      </c>
      <c r="H90" s="32" t="s">
        <v>21</v>
      </c>
      <c r="I90" s="32" t="s">
        <v>21</v>
      </c>
      <c r="J90" s="32" t="s">
        <v>21</v>
      </c>
      <c r="K90" s="32" t="s">
        <v>21</v>
      </c>
      <c r="L90" s="32" t="s">
        <v>21</v>
      </c>
      <c r="M90" s="31">
        <v>8700</v>
      </c>
      <c r="N90" s="32" t="s">
        <v>21</v>
      </c>
      <c r="O90" s="32" t="s">
        <v>21</v>
      </c>
      <c r="P90" s="32" t="s">
        <v>21</v>
      </c>
      <c r="Q90" s="24" t="s">
        <v>172</v>
      </c>
      <c r="R90" s="33">
        <v>10</v>
      </c>
      <c r="S90" s="33" t="s">
        <v>173</v>
      </c>
      <c r="T90" s="31">
        <v>1050</v>
      </c>
      <c r="U90" s="32" t="s">
        <v>21</v>
      </c>
      <c r="V90" s="31">
        <v>1050</v>
      </c>
      <c r="W90" s="32" t="s">
        <v>21</v>
      </c>
      <c r="X90" s="32" t="s">
        <v>21</v>
      </c>
      <c r="Y90" s="32" t="s">
        <v>21</v>
      </c>
      <c r="Z90" s="32" t="s">
        <v>21</v>
      </c>
      <c r="AA90" s="32" t="s">
        <v>21</v>
      </c>
      <c r="AB90" s="32" t="s">
        <v>21</v>
      </c>
      <c r="AC90" s="32" t="s">
        <v>21</v>
      </c>
      <c r="AD90" s="31">
        <v>1050</v>
      </c>
      <c r="AE90" s="34">
        <f t="shared" si="1"/>
        <v>12.068965517241379</v>
      </c>
    </row>
    <row r="91" spans="1:31" ht="61.5" customHeight="1">
      <c r="A91" s="24" t="s">
        <v>174</v>
      </c>
      <c r="B91" s="33" t="s">
        <v>175</v>
      </c>
      <c r="C91" s="31">
        <v>78000</v>
      </c>
      <c r="D91" s="32" t="s">
        <v>21</v>
      </c>
      <c r="E91" s="31">
        <v>78000</v>
      </c>
      <c r="F91" s="32" t="s">
        <v>21</v>
      </c>
      <c r="G91" s="32" t="s">
        <v>21</v>
      </c>
      <c r="H91" s="32" t="s">
        <v>21</v>
      </c>
      <c r="I91" s="32" t="s">
        <v>21</v>
      </c>
      <c r="J91" s="32" t="s">
        <v>21</v>
      </c>
      <c r="K91" s="32" t="s">
        <v>21</v>
      </c>
      <c r="L91" s="32" t="s">
        <v>21</v>
      </c>
      <c r="M91" s="31">
        <v>78000</v>
      </c>
      <c r="N91" s="32" t="s">
        <v>21</v>
      </c>
      <c r="O91" s="32" t="s">
        <v>21</v>
      </c>
      <c r="P91" s="32" t="s">
        <v>21</v>
      </c>
      <c r="Q91" s="24" t="s">
        <v>174</v>
      </c>
      <c r="R91" s="33">
        <v>10</v>
      </c>
      <c r="S91" s="33" t="s">
        <v>175</v>
      </c>
      <c r="T91" s="31">
        <v>14850</v>
      </c>
      <c r="U91" s="32" t="s">
        <v>21</v>
      </c>
      <c r="V91" s="31">
        <v>14850</v>
      </c>
      <c r="W91" s="32" t="s">
        <v>21</v>
      </c>
      <c r="X91" s="32" t="s">
        <v>21</v>
      </c>
      <c r="Y91" s="32" t="s">
        <v>21</v>
      </c>
      <c r="Z91" s="32" t="s">
        <v>21</v>
      </c>
      <c r="AA91" s="32" t="s">
        <v>21</v>
      </c>
      <c r="AB91" s="32" t="s">
        <v>21</v>
      </c>
      <c r="AC91" s="32" t="s">
        <v>21</v>
      </c>
      <c r="AD91" s="31">
        <v>14850</v>
      </c>
      <c r="AE91" s="34">
        <f t="shared" si="1"/>
        <v>19.038461538461537</v>
      </c>
    </row>
    <row r="92" spans="1:31" ht="89.25" customHeight="1">
      <c r="A92" s="24" t="s">
        <v>176</v>
      </c>
      <c r="B92" s="33" t="s">
        <v>177</v>
      </c>
      <c r="C92" s="31">
        <v>78000</v>
      </c>
      <c r="D92" s="32" t="s">
        <v>21</v>
      </c>
      <c r="E92" s="31">
        <v>78000</v>
      </c>
      <c r="F92" s="32" t="s">
        <v>21</v>
      </c>
      <c r="G92" s="32" t="s">
        <v>21</v>
      </c>
      <c r="H92" s="32" t="s">
        <v>21</v>
      </c>
      <c r="I92" s="32" t="s">
        <v>21</v>
      </c>
      <c r="J92" s="32" t="s">
        <v>21</v>
      </c>
      <c r="K92" s="32" t="s">
        <v>21</v>
      </c>
      <c r="L92" s="32" t="s">
        <v>21</v>
      </c>
      <c r="M92" s="31">
        <v>78000</v>
      </c>
      <c r="N92" s="32" t="s">
        <v>21</v>
      </c>
      <c r="O92" s="32" t="s">
        <v>21</v>
      </c>
      <c r="P92" s="32" t="s">
        <v>21</v>
      </c>
      <c r="Q92" s="24" t="s">
        <v>176</v>
      </c>
      <c r="R92" s="33">
        <v>10</v>
      </c>
      <c r="S92" s="33" t="s">
        <v>177</v>
      </c>
      <c r="T92" s="31">
        <v>14850</v>
      </c>
      <c r="U92" s="32" t="s">
        <v>21</v>
      </c>
      <c r="V92" s="31">
        <v>14850</v>
      </c>
      <c r="W92" s="32" t="s">
        <v>21</v>
      </c>
      <c r="X92" s="32" t="s">
        <v>21</v>
      </c>
      <c r="Y92" s="32" t="s">
        <v>21</v>
      </c>
      <c r="Z92" s="32" t="s">
        <v>21</v>
      </c>
      <c r="AA92" s="32" t="s">
        <v>21</v>
      </c>
      <c r="AB92" s="32" t="s">
        <v>21</v>
      </c>
      <c r="AC92" s="32" t="s">
        <v>21</v>
      </c>
      <c r="AD92" s="31">
        <v>14850</v>
      </c>
      <c r="AE92" s="34">
        <f t="shared" si="1"/>
        <v>19.038461538461537</v>
      </c>
    </row>
    <row r="93" spans="1:31" ht="73.5" customHeight="1">
      <c r="A93" s="24" t="s">
        <v>178</v>
      </c>
      <c r="B93" s="33" t="s">
        <v>179</v>
      </c>
      <c r="C93" s="31">
        <v>24000</v>
      </c>
      <c r="D93" s="32" t="s">
        <v>21</v>
      </c>
      <c r="E93" s="31">
        <v>24000</v>
      </c>
      <c r="F93" s="32" t="s">
        <v>21</v>
      </c>
      <c r="G93" s="32" t="s">
        <v>21</v>
      </c>
      <c r="H93" s="32" t="s">
        <v>21</v>
      </c>
      <c r="I93" s="32" t="s">
        <v>21</v>
      </c>
      <c r="J93" s="32" t="s">
        <v>21</v>
      </c>
      <c r="K93" s="32" t="s">
        <v>21</v>
      </c>
      <c r="L93" s="32" t="s">
        <v>21</v>
      </c>
      <c r="M93" s="31">
        <v>24000</v>
      </c>
      <c r="N93" s="32" t="s">
        <v>21</v>
      </c>
      <c r="O93" s="32" t="s">
        <v>21</v>
      </c>
      <c r="P93" s="32" t="s">
        <v>21</v>
      </c>
      <c r="Q93" s="24" t="s">
        <v>178</v>
      </c>
      <c r="R93" s="33">
        <v>10</v>
      </c>
      <c r="S93" s="33" t="s">
        <v>179</v>
      </c>
      <c r="T93" s="31">
        <v>11500</v>
      </c>
      <c r="U93" s="32" t="s">
        <v>21</v>
      </c>
      <c r="V93" s="31">
        <v>11500</v>
      </c>
      <c r="W93" s="32" t="s">
        <v>21</v>
      </c>
      <c r="X93" s="32" t="s">
        <v>21</v>
      </c>
      <c r="Y93" s="32" t="s">
        <v>21</v>
      </c>
      <c r="Z93" s="32" t="s">
        <v>21</v>
      </c>
      <c r="AA93" s="32" t="s">
        <v>21</v>
      </c>
      <c r="AB93" s="32" t="s">
        <v>21</v>
      </c>
      <c r="AC93" s="32" t="s">
        <v>21</v>
      </c>
      <c r="AD93" s="31">
        <v>11500</v>
      </c>
      <c r="AE93" s="34">
        <f t="shared" si="1"/>
        <v>47.916666666666671</v>
      </c>
    </row>
    <row r="94" spans="1:31" ht="87" customHeight="1">
      <c r="A94" s="24" t="s">
        <v>180</v>
      </c>
      <c r="B94" s="33" t="s">
        <v>181</v>
      </c>
      <c r="C94" s="31">
        <v>24000</v>
      </c>
      <c r="D94" s="32" t="s">
        <v>21</v>
      </c>
      <c r="E94" s="31">
        <v>24000</v>
      </c>
      <c r="F94" s="32" t="s">
        <v>21</v>
      </c>
      <c r="G94" s="32" t="s">
        <v>21</v>
      </c>
      <c r="H94" s="32" t="s">
        <v>21</v>
      </c>
      <c r="I94" s="32" t="s">
        <v>21</v>
      </c>
      <c r="J94" s="32" t="s">
        <v>21</v>
      </c>
      <c r="K94" s="32" t="s">
        <v>21</v>
      </c>
      <c r="L94" s="32" t="s">
        <v>21</v>
      </c>
      <c r="M94" s="31">
        <v>24000</v>
      </c>
      <c r="N94" s="32" t="s">
        <v>21</v>
      </c>
      <c r="O94" s="32" t="s">
        <v>21</v>
      </c>
      <c r="P94" s="32" t="s">
        <v>21</v>
      </c>
      <c r="Q94" s="24" t="s">
        <v>180</v>
      </c>
      <c r="R94" s="33">
        <v>10</v>
      </c>
      <c r="S94" s="33" t="s">
        <v>181</v>
      </c>
      <c r="T94" s="31">
        <v>11500</v>
      </c>
      <c r="U94" s="32" t="s">
        <v>21</v>
      </c>
      <c r="V94" s="31">
        <v>11500</v>
      </c>
      <c r="W94" s="32" t="s">
        <v>21</v>
      </c>
      <c r="X94" s="32" t="s">
        <v>21</v>
      </c>
      <c r="Y94" s="32" t="s">
        <v>21</v>
      </c>
      <c r="Z94" s="32" t="s">
        <v>21</v>
      </c>
      <c r="AA94" s="32" t="s">
        <v>21</v>
      </c>
      <c r="AB94" s="32" t="s">
        <v>21</v>
      </c>
      <c r="AC94" s="32" t="s">
        <v>21</v>
      </c>
      <c r="AD94" s="31">
        <v>11500</v>
      </c>
      <c r="AE94" s="34">
        <f t="shared" si="1"/>
        <v>47.916666666666671</v>
      </c>
    </row>
    <row r="95" spans="1:31" ht="65.25" customHeight="1">
      <c r="A95" s="24" t="s">
        <v>182</v>
      </c>
      <c r="B95" s="33" t="s">
        <v>183</v>
      </c>
      <c r="C95" s="32" t="s">
        <v>21</v>
      </c>
      <c r="D95" s="32" t="s">
        <v>21</v>
      </c>
      <c r="E95" s="32" t="s">
        <v>21</v>
      </c>
      <c r="F95" s="32" t="s">
        <v>21</v>
      </c>
      <c r="G95" s="32" t="s">
        <v>21</v>
      </c>
      <c r="H95" s="32" t="s">
        <v>21</v>
      </c>
      <c r="I95" s="32" t="s">
        <v>21</v>
      </c>
      <c r="J95" s="32" t="s">
        <v>21</v>
      </c>
      <c r="K95" s="32" t="s">
        <v>21</v>
      </c>
      <c r="L95" s="32" t="s">
        <v>21</v>
      </c>
      <c r="M95" s="32" t="s">
        <v>21</v>
      </c>
      <c r="N95" s="32" t="s">
        <v>21</v>
      </c>
      <c r="O95" s="32" t="s">
        <v>21</v>
      </c>
      <c r="P95" s="32" t="s">
        <v>21</v>
      </c>
      <c r="Q95" s="24" t="s">
        <v>182</v>
      </c>
      <c r="R95" s="33">
        <v>10</v>
      </c>
      <c r="S95" s="33" t="s">
        <v>183</v>
      </c>
      <c r="T95" s="31">
        <v>69.19</v>
      </c>
      <c r="U95" s="32" t="s">
        <v>21</v>
      </c>
      <c r="V95" s="31">
        <v>69.19</v>
      </c>
      <c r="W95" s="32" t="s">
        <v>21</v>
      </c>
      <c r="X95" s="32" t="s">
        <v>21</v>
      </c>
      <c r="Y95" s="32" t="s">
        <v>21</v>
      </c>
      <c r="Z95" s="32" t="s">
        <v>21</v>
      </c>
      <c r="AA95" s="32" t="s">
        <v>21</v>
      </c>
      <c r="AB95" s="32" t="s">
        <v>21</v>
      </c>
      <c r="AC95" s="32" t="s">
        <v>21</v>
      </c>
      <c r="AD95" s="31">
        <v>69.19</v>
      </c>
      <c r="AE95" s="34"/>
    </row>
    <row r="96" spans="1:31" ht="79.5" customHeight="1">
      <c r="A96" s="24" t="s">
        <v>184</v>
      </c>
      <c r="B96" s="33" t="s">
        <v>185</v>
      </c>
      <c r="C96" s="32" t="s">
        <v>21</v>
      </c>
      <c r="D96" s="32" t="s">
        <v>21</v>
      </c>
      <c r="E96" s="32" t="s">
        <v>21</v>
      </c>
      <c r="F96" s="32" t="s">
        <v>21</v>
      </c>
      <c r="G96" s="32" t="s">
        <v>21</v>
      </c>
      <c r="H96" s="32" t="s">
        <v>21</v>
      </c>
      <c r="I96" s="32" t="s">
        <v>21</v>
      </c>
      <c r="J96" s="32" t="s">
        <v>21</v>
      </c>
      <c r="K96" s="32" t="s">
        <v>21</v>
      </c>
      <c r="L96" s="32" t="s">
        <v>21</v>
      </c>
      <c r="M96" s="32" t="s">
        <v>21</v>
      </c>
      <c r="N96" s="32" t="s">
        <v>21</v>
      </c>
      <c r="O96" s="32" t="s">
        <v>21</v>
      </c>
      <c r="P96" s="32" t="s">
        <v>21</v>
      </c>
      <c r="Q96" s="24" t="s">
        <v>184</v>
      </c>
      <c r="R96" s="33">
        <v>10</v>
      </c>
      <c r="S96" s="33" t="s">
        <v>185</v>
      </c>
      <c r="T96" s="31">
        <v>69.19</v>
      </c>
      <c r="U96" s="32" t="s">
        <v>21</v>
      </c>
      <c r="V96" s="31">
        <v>69.19</v>
      </c>
      <c r="W96" s="32" t="s">
        <v>21</v>
      </c>
      <c r="X96" s="32" t="s">
        <v>21</v>
      </c>
      <c r="Y96" s="32" t="s">
        <v>21</v>
      </c>
      <c r="Z96" s="32" t="s">
        <v>21</v>
      </c>
      <c r="AA96" s="32" t="s">
        <v>21</v>
      </c>
      <c r="AB96" s="32" t="s">
        <v>21</v>
      </c>
      <c r="AC96" s="32" t="s">
        <v>21</v>
      </c>
      <c r="AD96" s="31">
        <v>69.19</v>
      </c>
      <c r="AE96" s="34"/>
    </row>
    <row r="97" spans="1:31" ht="83.25" customHeight="1">
      <c r="A97" s="24" t="s">
        <v>186</v>
      </c>
      <c r="B97" s="33" t="s">
        <v>187</v>
      </c>
      <c r="C97" s="32" t="s">
        <v>21</v>
      </c>
      <c r="D97" s="32" t="s">
        <v>21</v>
      </c>
      <c r="E97" s="32" t="s">
        <v>21</v>
      </c>
      <c r="F97" s="32" t="s">
        <v>21</v>
      </c>
      <c r="G97" s="32" t="s">
        <v>21</v>
      </c>
      <c r="H97" s="32" t="s">
        <v>21</v>
      </c>
      <c r="I97" s="32" t="s">
        <v>21</v>
      </c>
      <c r="J97" s="32" t="s">
        <v>21</v>
      </c>
      <c r="K97" s="32" t="s">
        <v>21</v>
      </c>
      <c r="L97" s="32" t="s">
        <v>21</v>
      </c>
      <c r="M97" s="32" t="s">
        <v>21</v>
      </c>
      <c r="N97" s="32" t="s">
        <v>21</v>
      </c>
      <c r="O97" s="32" t="s">
        <v>21</v>
      </c>
      <c r="P97" s="32" t="s">
        <v>21</v>
      </c>
      <c r="Q97" s="24" t="s">
        <v>186</v>
      </c>
      <c r="R97" s="33">
        <v>10</v>
      </c>
      <c r="S97" s="33" t="s">
        <v>187</v>
      </c>
      <c r="T97" s="32" t="s">
        <v>21</v>
      </c>
      <c r="U97" s="32" t="s">
        <v>21</v>
      </c>
      <c r="V97" s="32" t="s">
        <v>21</v>
      </c>
      <c r="W97" s="32" t="s">
        <v>21</v>
      </c>
      <c r="X97" s="32" t="s">
        <v>21</v>
      </c>
      <c r="Y97" s="32" t="s">
        <v>21</v>
      </c>
      <c r="Z97" s="32" t="s">
        <v>21</v>
      </c>
      <c r="AA97" s="32" t="s">
        <v>21</v>
      </c>
      <c r="AB97" s="32" t="s">
        <v>21</v>
      </c>
      <c r="AC97" s="32" t="s">
        <v>21</v>
      </c>
      <c r="AD97" s="32" t="s">
        <v>21</v>
      </c>
      <c r="AE97" s="34"/>
    </row>
    <row r="98" spans="1:31" ht="82.5" customHeight="1">
      <c r="A98" s="24" t="s">
        <v>188</v>
      </c>
      <c r="B98" s="33" t="s">
        <v>189</v>
      </c>
      <c r="C98" s="32" t="s">
        <v>21</v>
      </c>
      <c r="D98" s="32" t="s">
        <v>21</v>
      </c>
      <c r="E98" s="32" t="s">
        <v>21</v>
      </c>
      <c r="F98" s="32" t="s">
        <v>21</v>
      </c>
      <c r="G98" s="32" t="s">
        <v>21</v>
      </c>
      <c r="H98" s="32" t="s">
        <v>21</v>
      </c>
      <c r="I98" s="32" t="s">
        <v>21</v>
      </c>
      <c r="J98" s="32" t="s">
        <v>21</v>
      </c>
      <c r="K98" s="32" t="s">
        <v>21</v>
      </c>
      <c r="L98" s="32" t="s">
        <v>21</v>
      </c>
      <c r="M98" s="32" t="s">
        <v>21</v>
      </c>
      <c r="N98" s="32" t="s">
        <v>21</v>
      </c>
      <c r="O98" s="32" t="s">
        <v>21</v>
      </c>
      <c r="P98" s="32" t="s">
        <v>21</v>
      </c>
      <c r="Q98" s="24" t="s">
        <v>188</v>
      </c>
      <c r="R98" s="33">
        <v>10</v>
      </c>
      <c r="S98" s="33" t="s">
        <v>189</v>
      </c>
      <c r="T98" s="31">
        <v>69.19</v>
      </c>
      <c r="U98" s="32" t="s">
        <v>21</v>
      </c>
      <c r="V98" s="31">
        <v>69.19</v>
      </c>
      <c r="W98" s="32" t="s">
        <v>21</v>
      </c>
      <c r="X98" s="32" t="s">
        <v>21</v>
      </c>
      <c r="Y98" s="32" t="s">
        <v>21</v>
      </c>
      <c r="Z98" s="32" t="s">
        <v>21</v>
      </c>
      <c r="AA98" s="32" t="s">
        <v>21</v>
      </c>
      <c r="AB98" s="32" t="s">
        <v>21</v>
      </c>
      <c r="AC98" s="32" t="s">
        <v>21</v>
      </c>
      <c r="AD98" s="31">
        <v>69.19</v>
      </c>
      <c r="AE98" s="34"/>
    </row>
    <row r="99" spans="1:31" ht="35.25" customHeight="1">
      <c r="A99" s="24" t="s">
        <v>190</v>
      </c>
      <c r="B99" s="33" t="s">
        <v>191</v>
      </c>
      <c r="C99" s="31">
        <v>12000</v>
      </c>
      <c r="D99" s="32" t="s">
        <v>21</v>
      </c>
      <c r="E99" s="31">
        <v>12000</v>
      </c>
      <c r="F99" s="32" t="s">
        <v>21</v>
      </c>
      <c r="G99" s="32" t="s">
        <v>21</v>
      </c>
      <c r="H99" s="32" t="s">
        <v>21</v>
      </c>
      <c r="I99" s="32" t="s">
        <v>21</v>
      </c>
      <c r="J99" s="32" t="s">
        <v>21</v>
      </c>
      <c r="K99" s="32" t="s">
        <v>21</v>
      </c>
      <c r="L99" s="32" t="s">
        <v>21</v>
      </c>
      <c r="M99" s="31">
        <v>12000</v>
      </c>
      <c r="N99" s="32" t="s">
        <v>21</v>
      </c>
      <c r="O99" s="32" t="s">
        <v>21</v>
      </c>
      <c r="P99" s="32" t="s">
        <v>21</v>
      </c>
      <c r="Q99" s="24" t="s">
        <v>190</v>
      </c>
      <c r="R99" s="33">
        <v>10</v>
      </c>
      <c r="S99" s="33" t="s">
        <v>191</v>
      </c>
      <c r="T99" s="31">
        <v>500</v>
      </c>
      <c r="U99" s="32" t="s">
        <v>21</v>
      </c>
      <c r="V99" s="31">
        <v>500</v>
      </c>
      <c r="W99" s="32" t="s">
        <v>21</v>
      </c>
      <c r="X99" s="32" t="s">
        <v>21</v>
      </c>
      <c r="Y99" s="32" t="s">
        <v>21</v>
      </c>
      <c r="Z99" s="32" t="s">
        <v>21</v>
      </c>
      <c r="AA99" s="32" t="s">
        <v>21</v>
      </c>
      <c r="AB99" s="32" t="s">
        <v>21</v>
      </c>
      <c r="AC99" s="32" t="s">
        <v>21</v>
      </c>
      <c r="AD99" s="31">
        <v>500</v>
      </c>
      <c r="AE99" s="34">
        <f t="shared" si="1"/>
        <v>4.1666666666666661</v>
      </c>
    </row>
    <row r="100" spans="1:31" ht="111" customHeight="1">
      <c r="A100" s="24" t="s">
        <v>192</v>
      </c>
      <c r="B100" s="33" t="s">
        <v>193</v>
      </c>
      <c r="C100" s="31">
        <v>12000</v>
      </c>
      <c r="D100" s="32" t="s">
        <v>21</v>
      </c>
      <c r="E100" s="31">
        <v>12000</v>
      </c>
      <c r="F100" s="32" t="s">
        <v>21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2" t="s">
        <v>21</v>
      </c>
      <c r="L100" s="32" t="s">
        <v>21</v>
      </c>
      <c r="M100" s="31">
        <v>12000</v>
      </c>
      <c r="N100" s="32" t="s">
        <v>21</v>
      </c>
      <c r="O100" s="32" t="s">
        <v>21</v>
      </c>
      <c r="P100" s="32" t="s">
        <v>21</v>
      </c>
      <c r="Q100" s="24" t="s">
        <v>192</v>
      </c>
      <c r="R100" s="33">
        <v>10</v>
      </c>
      <c r="S100" s="33" t="s">
        <v>193</v>
      </c>
      <c r="T100" s="31">
        <v>500</v>
      </c>
      <c r="U100" s="32" t="s">
        <v>21</v>
      </c>
      <c r="V100" s="31">
        <v>500</v>
      </c>
      <c r="W100" s="32" t="s">
        <v>21</v>
      </c>
      <c r="X100" s="32" t="s">
        <v>21</v>
      </c>
      <c r="Y100" s="32" t="s">
        <v>21</v>
      </c>
      <c r="Z100" s="32" t="s">
        <v>21</v>
      </c>
      <c r="AA100" s="32" t="s">
        <v>21</v>
      </c>
      <c r="AB100" s="32" t="s">
        <v>21</v>
      </c>
      <c r="AC100" s="32" t="s">
        <v>21</v>
      </c>
      <c r="AD100" s="31">
        <v>500</v>
      </c>
      <c r="AE100" s="34">
        <f t="shared" si="1"/>
        <v>4.1666666666666661</v>
      </c>
    </row>
    <row r="101" spans="1:31" ht="46.5" customHeight="1">
      <c r="A101" s="24" t="s">
        <v>194</v>
      </c>
      <c r="B101" s="33" t="s">
        <v>195</v>
      </c>
      <c r="C101" s="31">
        <v>580052377.05999994</v>
      </c>
      <c r="D101" s="32" t="s">
        <v>21</v>
      </c>
      <c r="E101" s="31">
        <v>580052377.05999994</v>
      </c>
      <c r="F101" s="31">
        <v>42289370.280000001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2" t="s">
        <v>21</v>
      </c>
      <c r="L101" s="32" t="s">
        <v>21</v>
      </c>
      <c r="M101" s="31">
        <v>578738896.23000002</v>
      </c>
      <c r="N101" s="31">
        <v>11965431.689999999</v>
      </c>
      <c r="O101" s="31">
        <v>31637419.420000002</v>
      </c>
      <c r="P101" s="32" t="s">
        <v>21</v>
      </c>
      <c r="Q101" s="24" t="s">
        <v>194</v>
      </c>
      <c r="R101" s="33">
        <v>10</v>
      </c>
      <c r="S101" s="33" t="s">
        <v>195</v>
      </c>
      <c r="T101" s="31">
        <v>211337012.58000001</v>
      </c>
      <c r="U101" s="32" t="s">
        <v>21</v>
      </c>
      <c r="V101" s="31">
        <v>211337012.58000001</v>
      </c>
      <c r="W101" s="31">
        <v>18433272.079999998</v>
      </c>
      <c r="X101" s="32" t="s">
        <v>21</v>
      </c>
      <c r="Y101" s="32" t="s">
        <v>21</v>
      </c>
      <c r="Z101" s="32" t="s">
        <v>21</v>
      </c>
      <c r="AA101" s="32" t="s">
        <v>21</v>
      </c>
      <c r="AB101" s="32" t="s">
        <v>21</v>
      </c>
      <c r="AC101" s="32" t="s">
        <v>21</v>
      </c>
      <c r="AD101" s="31">
        <v>212553031.58000001</v>
      </c>
      <c r="AE101" s="34">
        <f t="shared" si="1"/>
        <v>36.726930393758792</v>
      </c>
    </row>
    <row r="102" spans="1:31" ht="56.25" customHeight="1">
      <c r="A102" s="24" t="s">
        <v>196</v>
      </c>
      <c r="B102" s="33" t="s">
        <v>197</v>
      </c>
      <c r="C102" s="31">
        <v>580940033.72000003</v>
      </c>
      <c r="D102" s="32" t="s">
        <v>21</v>
      </c>
      <c r="E102" s="31">
        <v>580940033.72000003</v>
      </c>
      <c r="F102" s="31">
        <v>42289370.280000001</v>
      </c>
      <c r="G102" s="32" t="s">
        <v>21</v>
      </c>
      <c r="H102" s="32" t="s">
        <v>21</v>
      </c>
      <c r="I102" s="32" t="s">
        <v>21</v>
      </c>
      <c r="J102" s="32" t="s">
        <v>21</v>
      </c>
      <c r="K102" s="32" t="s">
        <v>21</v>
      </c>
      <c r="L102" s="32" t="s">
        <v>21</v>
      </c>
      <c r="M102" s="31">
        <v>579626552.88999999</v>
      </c>
      <c r="N102" s="31">
        <v>11965431.689999999</v>
      </c>
      <c r="O102" s="31">
        <v>31637419.420000002</v>
      </c>
      <c r="P102" s="32" t="s">
        <v>21</v>
      </c>
      <c r="Q102" s="24" t="s">
        <v>196</v>
      </c>
      <c r="R102" s="33">
        <v>10</v>
      </c>
      <c r="S102" s="33" t="s">
        <v>197</v>
      </c>
      <c r="T102" s="31">
        <v>212224669.22999999</v>
      </c>
      <c r="U102" s="32" t="s">
        <v>21</v>
      </c>
      <c r="V102" s="31">
        <v>212224669.22999999</v>
      </c>
      <c r="W102" s="31">
        <v>18433272.079999998</v>
      </c>
      <c r="X102" s="32" t="s">
        <v>21</v>
      </c>
      <c r="Y102" s="32" t="s">
        <v>21</v>
      </c>
      <c r="Z102" s="32" t="s">
        <v>21</v>
      </c>
      <c r="AA102" s="32" t="s">
        <v>21</v>
      </c>
      <c r="AB102" s="32" t="s">
        <v>21</v>
      </c>
      <c r="AC102" s="32" t="s">
        <v>21</v>
      </c>
      <c r="AD102" s="31">
        <v>213440688.22999999</v>
      </c>
      <c r="AE102" s="34">
        <f t="shared" si="1"/>
        <v>36.823828578209771</v>
      </c>
    </row>
    <row r="103" spans="1:31" ht="45" customHeight="1">
      <c r="A103" s="24" t="s">
        <v>198</v>
      </c>
      <c r="B103" s="33" t="s">
        <v>199</v>
      </c>
      <c r="C103" s="31">
        <v>156458900</v>
      </c>
      <c r="D103" s="32" t="s">
        <v>21</v>
      </c>
      <c r="E103" s="31">
        <v>156458900</v>
      </c>
      <c r="F103" s="31">
        <v>19531300</v>
      </c>
      <c r="G103" s="32" t="s">
        <v>21</v>
      </c>
      <c r="H103" s="32" t="s">
        <v>21</v>
      </c>
      <c r="I103" s="32" t="s">
        <v>21</v>
      </c>
      <c r="J103" s="32" t="s">
        <v>21</v>
      </c>
      <c r="K103" s="32" t="s">
        <v>21</v>
      </c>
      <c r="L103" s="32" t="s">
        <v>21</v>
      </c>
      <c r="M103" s="31">
        <v>156458900</v>
      </c>
      <c r="N103" s="32" t="s">
        <v>21</v>
      </c>
      <c r="O103" s="31">
        <v>19531300</v>
      </c>
      <c r="P103" s="32" t="s">
        <v>21</v>
      </c>
      <c r="Q103" s="24" t="s">
        <v>198</v>
      </c>
      <c r="R103" s="33">
        <v>10</v>
      </c>
      <c r="S103" s="33" t="s">
        <v>199</v>
      </c>
      <c r="T103" s="31">
        <v>74335950</v>
      </c>
      <c r="U103" s="32" t="s">
        <v>21</v>
      </c>
      <c r="V103" s="31">
        <v>74335950</v>
      </c>
      <c r="W103" s="31">
        <v>9765650</v>
      </c>
      <c r="X103" s="32" t="s">
        <v>21</v>
      </c>
      <c r="Y103" s="32" t="s">
        <v>21</v>
      </c>
      <c r="Z103" s="32" t="s">
        <v>21</v>
      </c>
      <c r="AA103" s="32" t="s">
        <v>21</v>
      </c>
      <c r="AB103" s="32" t="s">
        <v>21</v>
      </c>
      <c r="AC103" s="32" t="s">
        <v>21</v>
      </c>
      <c r="AD103" s="31">
        <v>74335950</v>
      </c>
      <c r="AE103" s="34">
        <f t="shared" si="1"/>
        <v>47.511487042283953</v>
      </c>
    </row>
    <row r="104" spans="1:31" ht="42.75" customHeight="1">
      <c r="A104" s="24" t="s">
        <v>200</v>
      </c>
      <c r="B104" s="33" t="s">
        <v>201</v>
      </c>
      <c r="C104" s="31">
        <v>155740000</v>
      </c>
      <c r="D104" s="32" t="s">
        <v>21</v>
      </c>
      <c r="E104" s="31">
        <v>155740000</v>
      </c>
      <c r="F104" s="31">
        <v>19531300</v>
      </c>
      <c r="G104" s="32" t="s">
        <v>21</v>
      </c>
      <c r="H104" s="32" t="s">
        <v>21</v>
      </c>
      <c r="I104" s="32" t="s">
        <v>21</v>
      </c>
      <c r="J104" s="32" t="s">
        <v>21</v>
      </c>
      <c r="K104" s="32" t="s">
        <v>21</v>
      </c>
      <c r="L104" s="32" t="s">
        <v>21</v>
      </c>
      <c r="M104" s="31">
        <v>155740000</v>
      </c>
      <c r="N104" s="32" t="s">
        <v>21</v>
      </c>
      <c r="O104" s="31">
        <v>19531300</v>
      </c>
      <c r="P104" s="32" t="s">
        <v>21</v>
      </c>
      <c r="Q104" s="24" t="s">
        <v>200</v>
      </c>
      <c r="R104" s="33">
        <v>10</v>
      </c>
      <c r="S104" s="33" t="s">
        <v>201</v>
      </c>
      <c r="T104" s="31">
        <v>73976500</v>
      </c>
      <c r="U104" s="32" t="s">
        <v>21</v>
      </c>
      <c r="V104" s="31">
        <v>73976500</v>
      </c>
      <c r="W104" s="31">
        <v>9765650</v>
      </c>
      <c r="X104" s="32" t="s">
        <v>21</v>
      </c>
      <c r="Y104" s="32" t="s">
        <v>21</v>
      </c>
      <c r="Z104" s="32" t="s">
        <v>21</v>
      </c>
      <c r="AA104" s="32" t="s">
        <v>21</v>
      </c>
      <c r="AB104" s="32" t="s">
        <v>21</v>
      </c>
      <c r="AC104" s="32" t="s">
        <v>21</v>
      </c>
      <c r="AD104" s="31">
        <v>73976500</v>
      </c>
      <c r="AE104" s="34">
        <f t="shared" si="1"/>
        <v>47.5</v>
      </c>
    </row>
    <row r="105" spans="1:31" ht="54" customHeight="1">
      <c r="A105" s="24" t="s">
        <v>202</v>
      </c>
      <c r="B105" s="33" t="s">
        <v>203</v>
      </c>
      <c r="C105" s="31">
        <v>155740000</v>
      </c>
      <c r="D105" s="32" t="s">
        <v>21</v>
      </c>
      <c r="E105" s="31">
        <v>155740000</v>
      </c>
      <c r="F105" s="32" t="s">
        <v>21</v>
      </c>
      <c r="G105" s="32" t="s">
        <v>21</v>
      </c>
      <c r="H105" s="32" t="s">
        <v>21</v>
      </c>
      <c r="I105" s="32" t="s">
        <v>21</v>
      </c>
      <c r="J105" s="32" t="s">
        <v>21</v>
      </c>
      <c r="K105" s="32" t="s">
        <v>21</v>
      </c>
      <c r="L105" s="32" t="s">
        <v>21</v>
      </c>
      <c r="M105" s="31">
        <v>155740000</v>
      </c>
      <c r="N105" s="32" t="s">
        <v>21</v>
      </c>
      <c r="O105" s="32" t="s">
        <v>21</v>
      </c>
      <c r="P105" s="32" t="s">
        <v>21</v>
      </c>
      <c r="Q105" s="24" t="s">
        <v>202</v>
      </c>
      <c r="R105" s="33">
        <v>10</v>
      </c>
      <c r="S105" s="33" t="s">
        <v>203</v>
      </c>
      <c r="T105" s="31">
        <v>73976500</v>
      </c>
      <c r="U105" s="32" t="s">
        <v>21</v>
      </c>
      <c r="V105" s="31">
        <v>73976500</v>
      </c>
      <c r="W105" s="32" t="s">
        <v>21</v>
      </c>
      <c r="X105" s="32" t="s">
        <v>21</v>
      </c>
      <c r="Y105" s="32" t="s">
        <v>21</v>
      </c>
      <c r="Z105" s="32" t="s">
        <v>21</v>
      </c>
      <c r="AA105" s="32" t="s">
        <v>21</v>
      </c>
      <c r="AB105" s="32" t="s">
        <v>21</v>
      </c>
      <c r="AC105" s="32" t="s">
        <v>21</v>
      </c>
      <c r="AD105" s="31">
        <v>73976500</v>
      </c>
      <c r="AE105" s="34">
        <f t="shared" si="1"/>
        <v>47.5</v>
      </c>
    </row>
    <row r="106" spans="1:31" ht="54.75" customHeight="1">
      <c r="A106" s="24" t="s">
        <v>204</v>
      </c>
      <c r="B106" s="33" t="s">
        <v>205</v>
      </c>
      <c r="C106" s="31">
        <v>718900</v>
      </c>
      <c r="D106" s="32" t="s">
        <v>21</v>
      </c>
      <c r="E106" s="31">
        <v>718900</v>
      </c>
      <c r="F106" s="32" t="s">
        <v>21</v>
      </c>
      <c r="G106" s="32" t="s">
        <v>21</v>
      </c>
      <c r="H106" s="32" t="s">
        <v>21</v>
      </c>
      <c r="I106" s="32" t="s">
        <v>21</v>
      </c>
      <c r="J106" s="32" t="s">
        <v>21</v>
      </c>
      <c r="K106" s="32" t="s">
        <v>21</v>
      </c>
      <c r="L106" s="32" t="s">
        <v>21</v>
      </c>
      <c r="M106" s="31">
        <v>718900</v>
      </c>
      <c r="N106" s="32" t="s">
        <v>21</v>
      </c>
      <c r="O106" s="32" t="s">
        <v>21</v>
      </c>
      <c r="P106" s="32" t="s">
        <v>21</v>
      </c>
      <c r="Q106" s="24" t="s">
        <v>204</v>
      </c>
      <c r="R106" s="33">
        <v>10</v>
      </c>
      <c r="S106" s="33" t="s">
        <v>205</v>
      </c>
      <c r="T106" s="31">
        <v>359450</v>
      </c>
      <c r="U106" s="32" t="s">
        <v>21</v>
      </c>
      <c r="V106" s="31">
        <v>359450</v>
      </c>
      <c r="W106" s="32" t="s">
        <v>21</v>
      </c>
      <c r="X106" s="32" t="s">
        <v>21</v>
      </c>
      <c r="Y106" s="32" t="s">
        <v>21</v>
      </c>
      <c r="Z106" s="32" t="s">
        <v>21</v>
      </c>
      <c r="AA106" s="32" t="s">
        <v>21</v>
      </c>
      <c r="AB106" s="32" t="s">
        <v>21</v>
      </c>
      <c r="AC106" s="32" t="s">
        <v>21</v>
      </c>
      <c r="AD106" s="31">
        <v>359450</v>
      </c>
      <c r="AE106" s="34">
        <f t="shared" si="1"/>
        <v>50</v>
      </c>
    </row>
    <row r="107" spans="1:31" ht="51" customHeight="1">
      <c r="A107" s="24" t="s">
        <v>206</v>
      </c>
      <c r="B107" s="33" t="s">
        <v>207</v>
      </c>
      <c r="C107" s="31">
        <v>718900</v>
      </c>
      <c r="D107" s="32" t="s">
        <v>21</v>
      </c>
      <c r="E107" s="31">
        <v>718900</v>
      </c>
      <c r="F107" s="32" t="s">
        <v>21</v>
      </c>
      <c r="G107" s="32" t="s">
        <v>21</v>
      </c>
      <c r="H107" s="32" t="s">
        <v>21</v>
      </c>
      <c r="I107" s="32" t="s">
        <v>21</v>
      </c>
      <c r="J107" s="32" t="s">
        <v>21</v>
      </c>
      <c r="K107" s="32" t="s">
        <v>21</v>
      </c>
      <c r="L107" s="32" t="s">
        <v>21</v>
      </c>
      <c r="M107" s="31">
        <v>718900</v>
      </c>
      <c r="N107" s="32" t="s">
        <v>21</v>
      </c>
      <c r="O107" s="32" t="s">
        <v>21</v>
      </c>
      <c r="P107" s="32" t="s">
        <v>21</v>
      </c>
      <c r="Q107" s="24" t="s">
        <v>206</v>
      </c>
      <c r="R107" s="33">
        <v>10</v>
      </c>
      <c r="S107" s="33" t="s">
        <v>207</v>
      </c>
      <c r="T107" s="31">
        <v>359450</v>
      </c>
      <c r="U107" s="32" t="s">
        <v>21</v>
      </c>
      <c r="V107" s="31">
        <v>359450</v>
      </c>
      <c r="W107" s="32" t="s">
        <v>21</v>
      </c>
      <c r="X107" s="32" t="s">
        <v>21</v>
      </c>
      <c r="Y107" s="32" t="s">
        <v>21</v>
      </c>
      <c r="Z107" s="32" t="s">
        <v>21</v>
      </c>
      <c r="AA107" s="32" t="s">
        <v>21</v>
      </c>
      <c r="AB107" s="32" t="s">
        <v>21</v>
      </c>
      <c r="AC107" s="32" t="s">
        <v>21</v>
      </c>
      <c r="AD107" s="31">
        <v>359450</v>
      </c>
      <c r="AE107" s="34">
        <f t="shared" si="1"/>
        <v>50</v>
      </c>
    </row>
    <row r="108" spans="1:31" ht="44.25" customHeight="1">
      <c r="A108" s="24" t="s">
        <v>208</v>
      </c>
      <c r="B108" s="33" t="s">
        <v>209</v>
      </c>
      <c r="C108" s="31">
        <v>217517058.63999999</v>
      </c>
      <c r="D108" s="32" t="s">
        <v>21</v>
      </c>
      <c r="E108" s="31">
        <v>217517058.63999999</v>
      </c>
      <c r="F108" s="32" t="s">
        <v>21</v>
      </c>
      <c r="G108" s="32" t="s">
        <v>21</v>
      </c>
      <c r="H108" s="32" t="s">
        <v>21</v>
      </c>
      <c r="I108" s="32" t="s">
        <v>21</v>
      </c>
      <c r="J108" s="32" t="s">
        <v>21</v>
      </c>
      <c r="K108" s="32" t="s">
        <v>21</v>
      </c>
      <c r="L108" s="32" t="s">
        <v>21</v>
      </c>
      <c r="M108" s="31">
        <v>212353577.81</v>
      </c>
      <c r="N108" s="31">
        <v>5163480.83</v>
      </c>
      <c r="O108" s="32" t="s">
        <v>21</v>
      </c>
      <c r="P108" s="32" t="s">
        <v>21</v>
      </c>
      <c r="Q108" s="24" t="s">
        <v>208</v>
      </c>
      <c r="R108" s="33">
        <v>10</v>
      </c>
      <c r="S108" s="33" t="s">
        <v>209</v>
      </c>
      <c r="T108" s="31">
        <v>19959086.34</v>
      </c>
      <c r="U108" s="32" t="s">
        <v>21</v>
      </c>
      <c r="V108" s="31">
        <v>19959086.34</v>
      </c>
      <c r="W108" s="32" t="s">
        <v>21</v>
      </c>
      <c r="X108" s="32" t="s">
        <v>21</v>
      </c>
      <c r="Y108" s="32" t="s">
        <v>21</v>
      </c>
      <c r="Z108" s="32" t="s">
        <v>21</v>
      </c>
      <c r="AA108" s="32" t="s">
        <v>21</v>
      </c>
      <c r="AB108" s="32" t="s">
        <v>21</v>
      </c>
      <c r="AC108" s="32" t="s">
        <v>21</v>
      </c>
      <c r="AD108" s="31">
        <v>19959086.34</v>
      </c>
      <c r="AE108" s="34">
        <f t="shared" si="1"/>
        <v>9.3989875498392017</v>
      </c>
    </row>
    <row r="109" spans="1:31" ht="57" customHeight="1">
      <c r="A109" s="24" t="s">
        <v>210</v>
      </c>
      <c r="B109" s="33" t="s">
        <v>211</v>
      </c>
      <c r="C109" s="31">
        <v>2831400</v>
      </c>
      <c r="D109" s="32" t="s">
        <v>21</v>
      </c>
      <c r="E109" s="31">
        <v>2831400</v>
      </c>
      <c r="F109" s="32" t="s">
        <v>21</v>
      </c>
      <c r="G109" s="32" t="s">
        <v>21</v>
      </c>
      <c r="H109" s="32" t="s">
        <v>21</v>
      </c>
      <c r="I109" s="32" t="s">
        <v>21</v>
      </c>
      <c r="J109" s="32" t="s">
        <v>21</v>
      </c>
      <c r="K109" s="32" t="s">
        <v>21</v>
      </c>
      <c r="L109" s="32" t="s">
        <v>21</v>
      </c>
      <c r="M109" s="31">
        <v>2831400</v>
      </c>
      <c r="N109" s="32" t="s">
        <v>21</v>
      </c>
      <c r="O109" s="32" t="s">
        <v>21</v>
      </c>
      <c r="P109" s="32" t="s">
        <v>21</v>
      </c>
      <c r="Q109" s="24" t="s">
        <v>210</v>
      </c>
      <c r="R109" s="33">
        <v>10</v>
      </c>
      <c r="S109" s="33" t="s">
        <v>211</v>
      </c>
      <c r="T109" s="32" t="s">
        <v>21</v>
      </c>
      <c r="U109" s="32" t="s">
        <v>21</v>
      </c>
      <c r="V109" s="32" t="s">
        <v>21</v>
      </c>
      <c r="W109" s="32" t="s">
        <v>21</v>
      </c>
      <c r="X109" s="32" t="s">
        <v>21</v>
      </c>
      <c r="Y109" s="32" t="s">
        <v>21</v>
      </c>
      <c r="Z109" s="32" t="s">
        <v>21</v>
      </c>
      <c r="AA109" s="32" t="s">
        <v>21</v>
      </c>
      <c r="AB109" s="32" t="s">
        <v>21</v>
      </c>
      <c r="AC109" s="32" t="s">
        <v>21</v>
      </c>
      <c r="AD109" s="32" t="s">
        <v>21</v>
      </c>
      <c r="AE109" s="34"/>
    </row>
    <row r="110" spans="1:31" ht="63.75" customHeight="1">
      <c r="A110" s="24" t="s">
        <v>212</v>
      </c>
      <c r="B110" s="33" t="s">
        <v>213</v>
      </c>
      <c r="C110" s="31">
        <v>2831400</v>
      </c>
      <c r="D110" s="32" t="s">
        <v>21</v>
      </c>
      <c r="E110" s="31">
        <v>2831400</v>
      </c>
      <c r="F110" s="32" t="s">
        <v>21</v>
      </c>
      <c r="G110" s="32" t="s">
        <v>21</v>
      </c>
      <c r="H110" s="32" t="s">
        <v>21</v>
      </c>
      <c r="I110" s="32" t="s">
        <v>21</v>
      </c>
      <c r="J110" s="32" t="s">
        <v>21</v>
      </c>
      <c r="K110" s="32" t="s">
        <v>21</v>
      </c>
      <c r="L110" s="32" t="s">
        <v>21</v>
      </c>
      <c r="M110" s="31">
        <v>2831400</v>
      </c>
      <c r="N110" s="32" t="s">
        <v>21</v>
      </c>
      <c r="O110" s="32" t="s">
        <v>21</v>
      </c>
      <c r="P110" s="32" t="s">
        <v>21</v>
      </c>
      <c r="Q110" s="24" t="s">
        <v>212</v>
      </c>
      <c r="R110" s="33">
        <v>10</v>
      </c>
      <c r="S110" s="33" t="s">
        <v>213</v>
      </c>
      <c r="T110" s="32" t="s">
        <v>21</v>
      </c>
      <c r="U110" s="32" t="s">
        <v>21</v>
      </c>
      <c r="V110" s="32" t="s">
        <v>21</v>
      </c>
      <c r="W110" s="32" t="s">
        <v>21</v>
      </c>
      <c r="X110" s="32" t="s">
        <v>21</v>
      </c>
      <c r="Y110" s="32" t="s">
        <v>21</v>
      </c>
      <c r="Z110" s="32" t="s">
        <v>21</v>
      </c>
      <c r="AA110" s="32" t="s">
        <v>21</v>
      </c>
      <c r="AB110" s="32" t="s">
        <v>21</v>
      </c>
      <c r="AC110" s="32" t="s">
        <v>21</v>
      </c>
      <c r="AD110" s="32" t="s">
        <v>21</v>
      </c>
      <c r="AE110" s="34"/>
    </row>
    <row r="111" spans="1:31" ht="84" customHeight="1">
      <c r="A111" s="24" t="s">
        <v>214</v>
      </c>
      <c r="B111" s="33" t="s">
        <v>215</v>
      </c>
      <c r="C111" s="31">
        <v>5945800</v>
      </c>
      <c r="D111" s="32" t="s">
        <v>21</v>
      </c>
      <c r="E111" s="31">
        <v>5945800</v>
      </c>
      <c r="F111" s="32" t="s">
        <v>21</v>
      </c>
      <c r="G111" s="32" t="s">
        <v>21</v>
      </c>
      <c r="H111" s="32" t="s">
        <v>21</v>
      </c>
      <c r="I111" s="32" t="s">
        <v>21</v>
      </c>
      <c r="J111" s="32" t="s">
        <v>21</v>
      </c>
      <c r="K111" s="32" t="s">
        <v>21</v>
      </c>
      <c r="L111" s="32" t="s">
        <v>21</v>
      </c>
      <c r="M111" s="31">
        <v>5945800</v>
      </c>
      <c r="N111" s="32" t="s">
        <v>21</v>
      </c>
      <c r="O111" s="32" t="s">
        <v>21</v>
      </c>
      <c r="P111" s="32" t="s">
        <v>21</v>
      </c>
      <c r="Q111" s="24" t="s">
        <v>214</v>
      </c>
      <c r="R111" s="33">
        <v>10</v>
      </c>
      <c r="S111" s="33" t="s">
        <v>215</v>
      </c>
      <c r="T111" s="32" t="s">
        <v>21</v>
      </c>
      <c r="U111" s="32" t="s">
        <v>21</v>
      </c>
      <c r="V111" s="32" t="s">
        <v>21</v>
      </c>
      <c r="W111" s="32" t="s">
        <v>21</v>
      </c>
      <c r="X111" s="32" t="s">
        <v>21</v>
      </c>
      <c r="Y111" s="32" t="s">
        <v>21</v>
      </c>
      <c r="Z111" s="32" t="s">
        <v>21</v>
      </c>
      <c r="AA111" s="32" t="s">
        <v>21</v>
      </c>
      <c r="AB111" s="32" t="s">
        <v>21</v>
      </c>
      <c r="AC111" s="32" t="s">
        <v>21</v>
      </c>
      <c r="AD111" s="32" t="s">
        <v>21</v>
      </c>
      <c r="AE111" s="34"/>
    </row>
    <row r="112" spans="1:31" ht="97.5" customHeight="1">
      <c r="A112" s="24" t="s">
        <v>216</v>
      </c>
      <c r="B112" s="33" t="s">
        <v>217</v>
      </c>
      <c r="C112" s="31">
        <v>5945800</v>
      </c>
      <c r="D112" s="32" t="s">
        <v>21</v>
      </c>
      <c r="E112" s="31">
        <v>5945800</v>
      </c>
      <c r="F112" s="32" t="s">
        <v>21</v>
      </c>
      <c r="G112" s="32" t="s">
        <v>21</v>
      </c>
      <c r="H112" s="32" t="s">
        <v>21</v>
      </c>
      <c r="I112" s="32" t="s">
        <v>21</v>
      </c>
      <c r="J112" s="32" t="s">
        <v>21</v>
      </c>
      <c r="K112" s="32" t="s">
        <v>21</v>
      </c>
      <c r="L112" s="32" t="s">
        <v>21</v>
      </c>
      <c r="M112" s="31">
        <v>5945800</v>
      </c>
      <c r="N112" s="32" t="s">
        <v>21</v>
      </c>
      <c r="O112" s="32" t="s">
        <v>21</v>
      </c>
      <c r="P112" s="32" t="s">
        <v>21</v>
      </c>
      <c r="Q112" s="24" t="s">
        <v>216</v>
      </c>
      <c r="R112" s="33">
        <v>10</v>
      </c>
      <c r="S112" s="33" t="s">
        <v>217</v>
      </c>
      <c r="T112" s="32" t="s">
        <v>21</v>
      </c>
      <c r="U112" s="32" t="s">
        <v>21</v>
      </c>
      <c r="V112" s="32" t="s">
        <v>21</v>
      </c>
      <c r="W112" s="32" t="s">
        <v>21</v>
      </c>
      <c r="X112" s="32" t="s">
        <v>21</v>
      </c>
      <c r="Y112" s="32" t="s">
        <v>21</v>
      </c>
      <c r="Z112" s="32" t="s">
        <v>21</v>
      </c>
      <c r="AA112" s="32" t="s">
        <v>21</v>
      </c>
      <c r="AB112" s="32" t="s">
        <v>21</v>
      </c>
      <c r="AC112" s="32" t="s">
        <v>21</v>
      </c>
      <c r="AD112" s="32" t="s">
        <v>21</v>
      </c>
      <c r="AE112" s="34"/>
    </row>
    <row r="113" spans="1:31" ht="104.25" customHeight="1">
      <c r="A113" s="24" t="s">
        <v>218</v>
      </c>
      <c r="B113" s="33" t="s">
        <v>219</v>
      </c>
      <c r="C113" s="31">
        <v>138453778.19</v>
      </c>
      <c r="D113" s="32" t="s">
        <v>21</v>
      </c>
      <c r="E113" s="31">
        <v>138453778.19</v>
      </c>
      <c r="F113" s="32" t="s">
        <v>21</v>
      </c>
      <c r="G113" s="32" t="s">
        <v>21</v>
      </c>
      <c r="H113" s="32" t="s">
        <v>21</v>
      </c>
      <c r="I113" s="32" t="s">
        <v>21</v>
      </c>
      <c r="J113" s="32" t="s">
        <v>21</v>
      </c>
      <c r="K113" s="32" t="s">
        <v>21</v>
      </c>
      <c r="L113" s="32" t="s">
        <v>21</v>
      </c>
      <c r="M113" s="31">
        <v>138453778.19</v>
      </c>
      <c r="N113" s="32" t="s">
        <v>21</v>
      </c>
      <c r="O113" s="32" t="s">
        <v>21</v>
      </c>
      <c r="P113" s="32" t="s">
        <v>21</v>
      </c>
      <c r="Q113" s="24" t="s">
        <v>218</v>
      </c>
      <c r="R113" s="33">
        <v>10</v>
      </c>
      <c r="S113" s="33" t="s">
        <v>219</v>
      </c>
      <c r="T113" s="31">
        <v>10877067.74</v>
      </c>
      <c r="U113" s="32" t="s">
        <v>21</v>
      </c>
      <c r="V113" s="31">
        <v>10877067.74</v>
      </c>
      <c r="W113" s="32" t="s">
        <v>21</v>
      </c>
      <c r="X113" s="32" t="s">
        <v>21</v>
      </c>
      <c r="Y113" s="32" t="s">
        <v>21</v>
      </c>
      <c r="Z113" s="32" t="s">
        <v>21</v>
      </c>
      <c r="AA113" s="32" t="s">
        <v>21</v>
      </c>
      <c r="AB113" s="32" t="s">
        <v>21</v>
      </c>
      <c r="AC113" s="32" t="s">
        <v>21</v>
      </c>
      <c r="AD113" s="31">
        <v>10877067.74</v>
      </c>
      <c r="AE113" s="34">
        <f t="shared" si="1"/>
        <v>7.8561003406302206</v>
      </c>
    </row>
    <row r="114" spans="1:31" ht="116.25" customHeight="1">
      <c r="A114" s="24" t="s">
        <v>220</v>
      </c>
      <c r="B114" s="33" t="s">
        <v>221</v>
      </c>
      <c r="C114" s="31">
        <v>138453778.19</v>
      </c>
      <c r="D114" s="32" t="s">
        <v>21</v>
      </c>
      <c r="E114" s="31">
        <v>138453778.19</v>
      </c>
      <c r="F114" s="32" t="s">
        <v>21</v>
      </c>
      <c r="G114" s="32" t="s">
        <v>21</v>
      </c>
      <c r="H114" s="32" t="s">
        <v>21</v>
      </c>
      <c r="I114" s="32" t="s">
        <v>21</v>
      </c>
      <c r="J114" s="32" t="s">
        <v>21</v>
      </c>
      <c r="K114" s="32" t="s">
        <v>21</v>
      </c>
      <c r="L114" s="32" t="s">
        <v>21</v>
      </c>
      <c r="M114" s="31">
        <v>138453778.19</v>
      </c>
      <c r="N114" s="32" t="s">
        <v>21</v>
      </c>
      <c r="O114" s="32" t="s">
        <v>21</v>
      </c>
      <c r="P114" s="32" t="s">
        <v>21</v>
      </c>
      <c r="Q114" s="24" t="s">
        <v>220</v>
      </c>
      <c r="R114" s="33">
        <v>10</v>
      </c>
      <c r="S114" s="33" t="s">
        <v>221</v>
      </c>
      <c r="T114" s="31">
        <v>10877067.74</v>
      </c>
      <c r="U114" s="32" t="s">
        <v>21</v>
      </c>
      <c r="V114" s="31">
        <v>10877067.74</v>
      </c>
      <c r="W114" s="32" t="s">
        <v>21</v>
      </c>
      <c r="X114" s="32" t="s">
        <v>21</v>
      </c>
      <c r="Y114" s="32" t="s">
        <v>21</v>
      </c>
      <c r="Z114" s="32" t="s">
        <v>21</v>
      </c>
      <c r="AA114" s="32" t="s">
        <v>21</v>
      </c>
      <c r="AB114" s="32" t="s">
        <v>21</v>
      </c>
      <c r="AC114" s="32" t="s">
        <v>21</v>
      </c>
      <c r="AD114" s="31">
        <v>10877067.74</v>
      </c>
      <c r="AE114" s="34">
        <f t="shared" si="1"/>
        <v>7.8561003406302206</v>
      </c>
    </row>
    <row r="115" spans="1:31" ht="103.5" customHeight="1">
      <c r="A115" s="24" t="s">
        <v>222</v>
      </c>
      <c r="B115" s="33" t="s">
        <v>223</v>
      </c>
      <c r="C115" s="31">
        <v>4617180.6100000003</v>
      </c>
      <c r="D115" s="32" t="s">
        <v>21</v>
      </c>
      <c r="E115" s="31">
        <v>4617180.6100000003</v>
      </c>
      <c r="F115" s="32" t="s">
        <v>21</v>
      </c>
      <c r="G115" s="32" t="s">
        <v>21</v>
      </c>
      <c r="H115" s="32" t="s">
        <v>21</v>
      </c>
      <c r="I115" s="32" t="s">
        <v>21</v>
      </c>
      <c r="J115" s="32" t="s">
        <v>21</v>
      </c>
      <c r="K115" s="32" t="s">
        <v>21</v>
      </c>
      <c r="L115" s="32" t="s">
        <v>21</v>
      </c>
      <c r="M115" s="31">
        <v>4617180.6100000003</v>
      </c>
      <c r="N115" s="32" t="s">
        <v>21</v>
      </c>
      <c r="O115" s="32" t="s">
        <v>21</v>
      </c>
      <c r="P115" s="32" t="s">
        <v>21</v>
      </c>
      <c r="Q115" s="24" t="s">
        <v>222</v>
      </c>
      <c r="R115" s="33">
        <v>10</v>
      </c>
      <c r="S115" s="33" t="s">
        <v>223</v>
      </c>
      <c r="T115" s="31">
        <v>362568.92</v>
      </c>
      <c r="U115" s="32" t="s">
        <v>21</v>
      </c>
      <c r="V115" s="31">
        <v>362568.92</v>
      </c>
      <c r="W115" s="32" t="s">
        <v>21</v>
      </c>
      <c r="X115" s="32" t="s">
        <v>21</v>
      </c>
      <c r="Y115" s="32" t="s">
        <v>21</v>
      </c>
      <c r="Z115" s="32" t="s">
        <v>21</v>
      </c>
      <c r="AA115" s="32" t="s">
        <v>21</v>
      </c>
      <c r="AB115" s="32" t="s">
        <v>21</v>
      </c>
      <c r="AC115" s="32" t="s">
        <v>21</v>
      </c>
      <c r="AD115" s="31">
        <v>362568.92</v>
      </c>
      <c r="AE115" s="34">
        <f t="shared" si="1"/>
        <v>7.8526042324343885</v>
      </c>
    </row>
    <row r="116" spans="1:31" ht="106.5" customHeight="1">
      <c r="A116" s="24" t="s">
        <v>224</v>
      </c>
      <c r="B116" s="33" t="s">
        <v>225</v>
      </c>
      <c r="C116" s="31">
        <v>4617180.6100000003</v>
      </c>
      <c r="D116" s="32" t="s">
        <v>21</v>
      </c>
      <c r="E116" s="31">
        <v>4617180.6100000003</v>
      </c>
      <c r="F116" s="32" t="s">
        <v>21</v>
      </c>
      <c r="G116" s="32" t="s">
        <v>21</v>
      </c>
      <c r="H116" s="32" t="s">
        <v>21</v>
      </c>
      <c r="I116" s="32" t="s">
        <v>21</v>
      </c>
      <c r="J116" s="32" t="s">
        <v>21</v>
      </c>
      <c r="K116" s="32" t="s">
        <v>21</v>
      </c>
      <c r="L116" s="32" t="s">
        <v>21</v>
      </c>
      <c r="M116" s="31">
        <v>4617180.6100000003</v>
      </c>
      <c r="N116" s="32" t="s">
        <v>21</v>
      </c>
      <c r="O116" s="32" t="s">
        <v>21</v>
      </c>
      <c r="P116" s="32" t="s">
        <v>21</v>
      </c>
      <c r="Q116" s="24" t="s">
        <v>224</v>
      </c>
      <c r="R116" s="33">
        <v>10</v>
      </c>
      <c r="S116" s="33" t="s">
        <v>225</v>
      </c>
      <c r="T116" s="31">
        <v>362568.92</v>
      </c>
      <c r="U116" s="32" t="s">
        <v>21</v>
      </c>
      <c r="V116" s="31">
        <v>362568.92</v>
      </c>
      <c r="W116" s="32" t="s">
        <v>21</v>
      </c>
      <c r="X116" s="32" t="s">
        <v>21</v>
      </c>
      <c r="Y116" s="32" t="s">
        <v>21</v>
      </c>
      <c r="Z116" s="32" t="s">
        <v>21</v>
      </c>
      <c r="AA116" s="32" t="s">
        <v>21</v>
      </c>
      <c r="AB116" s="32" t="s">
        <v>21</v>
      </c>
      <c r="AC116" s="32" t="s">
        <v>21</v>
      </c>
      <c r="AD116" s="31">
        <v>362568.92</v>
      </c>
      <c r="AE116" s="34">
        <f t="shared" si="1"/>
        <v>7.8526042324343885</v>
      </c>
    </row>
    <row r="117" spans="1:31" ht="63.75" customHeight="1">
      <c r="A117" s="24" t="s">
        <v>226</v>
      </c>
      <c r="B117" s="33" t="s">
        <v>227</v>
      </c>
      <c r="C117" s="31">
        <v>4625325.8</v>
      </c>
      <c r="D117" s="32" t="s">
        <v>21</v>
      </c>
      <c r="E117" s="31">
        <v>4625325.8</v>
      </c>
      <c r="F117" s="32" t="s">
        <v>21</v>
      </c>
      <c r="G117" s="32" t="s">
        <v>21</v>
      </c>
      <c r="H117" s="32" t="s">
        <v>21</v>
      </c>
      <c r="I117" s="32" t="s">
        <v>21</v>
      </c>
      <c r="J117" s="32" t="s">
        <v>21</v>
      </c>
      <c r="K117" s="32" t="s">
        <v>21</v>
      </c>
      <c r="L117" s="32" t="s">
        <v>21</v>
      </c>
      <c r="M117" s="31">
        <v>4625325.8</v>
      </c>
      <c r="N117" s="32" t="s">
        <v>21</v>
      </c>
      <c r="O117" s="32" t="s">
        <v>21</v>
      </c>
      <c r="P117" s="32" t="s">
        <v>21</v>
      </c>
      <c r="Q117" s="24" t="s">
        <v>226</v>
      </c>
      <c r="R117" s="33">
        <v>10</v>
      </c>
      <c r="S117" s="33" t="s">
        <v>227</v>
      </c>
      <c r="T117" s="31">
        <v>2537137.63</v>
      </c>
      <c r="U117" s="32" t="s">
        <v>21</v>
      </c>
      <c r="V117" s="31">
        <v>2537137.63</v>
      </c>
      <c r="W117" s="32" t="s">
        <v>21</v>
      </c>
      <c r="X117" s="32" t="s">
        <v>21</v>
      </c>
      <c r="Y117" s="32" t="s">
        <v>21</v>
      </c>
      <c r="Z117" s="32" t="s">
        <v>21</v>
      </c>
      <c r="AA117" s="32" t="s">
        <v>21</v>
      </c>
      <c r="AB117" s="32" t="s">
        <v>21</v>
      </c>
      <c r="AC117" s="32" t="s">
        <v>21</v>
      </c>
      <c r="AD117" s="31">
        <v>2537137.63</v>
      </c>
      <c r="AE117" s="34">
        <f t="shared" si="1"/>
        <v>54.853165802936523</v>
      </c>
    </row>
    <row r="118" spans="1:31" ht="72" customHeight="1">
      <c r="A118" s="24" t="s">
        <v>228</v>
      </c>
      <c r="B118" s="33" t="s">
        <v>229</v>
      </c>
      <c r="C118" s="31">
        <v>4625325.8</v>
      </c>
      <c r="D118" s="32" t="s">
        <v>21</v>
      </c>
      <c r="E118" s="31">
        <v>4625325.8</v>
      </c>
      <c r="F118" s="32" t="s">
        <v>21</v>
      </c>
      <c r="G118" s="32" t="s">
        <v>21</v>
      </c>
      <c r="H118" s="32" t="s">
        <v>21</v>
      </c>
      <c r="I118" s="32" t="s">
        <v>21</v>
      </c>
      <c r="J118" s="32" t="s">
        <v>21</v>
      </c>
      <c r="K118" s="32" t="s">
        <v>21</v>
      </c>
      <c r="L118" s="32" t="s">
        <v>21</v>
      </c>
      <c r="M118" s="31">
        <v>4625325.8</v>
      </c>
      <c r="N118" s="32" t="s">
        <v>21</v>
      </c>
      <c r="O118" s="32" t="s">
        <v>21</v>
      </c>
      <c r="P118" s="32" t="s">
        <v>21</v>
      </c>
      <c r="Q118" s="24" t="s">
        <v>228</v>
      </c>
      <c r="R118" s="33">
        <v>10</v>
      </c>
      <c r="S118" s="33" t="s">
        <v>229</v>
      </c>
      <c r="T118" s="31">
        <v>2537137.63</v>
      </c>
      <c r="U118" s="32" t="s">
        <v>21</v>
      </c>
      <c r="V118" s="31">
        <v>2537137.63</v>
      </c>
      <c r="W118" s="32" t="s">
        <v>21</v>
      </c>
      <c r="X118" s="32" t="s">
        <v>21</v>
      </c>
      <c r="Y118" s="32" t="s">
        <v>21</v>
      </c>
      <c r="Z118" s="32" t="s">
        <v>21</v>
      </c>
      <c r="AA118" s="32" t="s">
        <v>21</v>
      </c>
      <c r="AB118" s="32" t="s">
        <v>21</v>
      </c>
      <c r="AC118" s="32" t="s">
        <v>21</v>
      </c>
      <c r="AD118" s="31">
        <v>2537137.63</v>
      </c>
      <c r="AE118" s="34">
        <f t="shared" si="1"/>
        <v>54.853165802936523</v>
      </c>
    </row>
    <row r="119" spans="1:31" ht="51.75" customHeight="1">
      <c r="A119" s="24" t="s">
        <v>230</v>
      </c>
      <c r="B119" s="33" t="s">
        <v>231</v>
      </c>
      <c r="C119" s="31">
        <v>540420.6</v>
      </c>
      <c r="D119" s="32" t="s">
        <v>21</v>
      </c>
      <c r="E119" s="31">
        <v>540420.6</v>
      </c>
      <c r="F119" s="32" t="s">
        <v>21</v>
      </c>
      <c r="G119" s="32" t="s">
        <v>21</v>
      </c>
      <c r="H119" s="32" t="s">
        <v>21</v>
      </c>
      <c r="I119" s="32" t="s">
        <v>21</v>
      </c>
      <c r="J119" s="32" t="s">
        <v>21</v>
      </c>
      <c r="K119" s="32" t="s">
        <v>21</v>
      </c>
      <c r="L119" s="32" t="s">
        <v>21</v>
      </c>
      <c r="M119" s="31">
        <v>540420.6</v>
      </c>
      <c r="N119" s="32" t="s">
        <v>21</v>
      </c>
      <c r="O119" s="32" t="s">
        <v>21</v>
      </c>
      <c r="P119" s="32" t="s">
        <v>21</v>
      </c>
      <c r="Q119" s="24" t="s">
        <v>230</v>
      </c>
      <c r="R119" s="33">
        <v>10</v>
      </c>
      <c r="S119" s="33" t="s">
        <v>231</v>
      </c>
      <c r="T119" s="31">
        <v>540420.6</v>
      </c>
      <c r="U119" s="32" t="s">
        <v>21</v>
      </c>
      <c r="V119" s="31">
        <v>540420.6</v>
      </c>
      <c r="W119" s="32" t="s">
        <v>21</v>
      </c>
      <c r="X119" s="32" t="s">
        <v>21</v>
      </c>
      <c r="Y119" s="32" t="s">
        <v>21</v>
      </c>
      <c r="Z119" s="32" t="s">
        <v>21</v>
      </c>
      <c r="AA119" s="32" t="s">
        <v>21</v>
      </c>
      <c r="AB119" s="32" t="s">
        <v>21</v>
      </c>
      <c r="AC119" s="32" t="s">
        <v>21</v>
      </c>
      <c r="AD119" s="31">
        <v>540420.6</v>
      </c>
      <c r="AE119" s="34">
        <f t="shared" si="1"/>
        <v>100</v>
      </c>
    </row>
    <row r="120" spans="1:31" ht="56.25" customHeight="1">
      <c r="A120" s="24" t="s">
        <v>232</v>
      </c>
      <c r="B120" s="33" t="s">
        <v>233</v>
      </c>
      <c r="C120" s="31">
        <v>540420.6</v>
      </c>
      <c r="D120" s="32" t="s">
        <v>21</v>
      </c>
      <c r="E120" s="31">
        <v>540420.6</v>
      </c>
      <c r="F120" s="32" t="s">
        <v>21</v>
      </c>
      <c r="G120" s="32" t="s">
        <v>21</v>
      </c>
      <c r="H120" s="32" t="s">
        <v>21</v>
      </c>
      <c r="I120" s="32" t="s">
        <v>21</v>
      </c>
      <c r="J120" s="32" t="s">
        <v>21</v>
      </c>
      <c r="K120" s="32" t="s">
        <v>21</v>
      </c>
      <c r="L120" s="32" t="s">
        <v>21</v>
      </c>
      <c r="M120" s="31">
        <v>540420.6</v>
      </c>
      <c r="N120" s="32" t="s">
        <v>21</v>
      </c>
      <c r="O120" s="32" t="s">
        <v>21</v>
      </c>
      <c r="P120" s="32" t="s">
        <v>21</v>
      </c>
      <c r="Q120" s="24" t="s">
        <v>232</v>
      </c>
      <c r="R120" s="33">
        <v>10</v>
      </c>
      <c r="S120" s="33" t="s">
        <v>233</v>
      </c>
      <c r="T120" s="31">
        <v>540420.6</v>
      </c>
      <c r="U120" s="32" t="s">
        <v>21</v>
      </c>
      <c r="V120" s="31">
        <v>540420.6</v>
      </c>
      <c r="W120" s="32" t="s">
        <v>21</v>
      </c>
      <c r="X120" s="32" t="s">
        <v>21</v>
      </c>
      <c r="Y120" s="32" t="s">
        <v>21</v>
      </c>
      <c r="Z120" s="32" t="s">
        <v>21</v>
      </c>
      <c r="AA120" s="32" t="s">
        <v>21</v>
      </c>
      <c r="AB120" s="32" t="s">
        <v>21</v>
      </c>
      <c r="AC120" s="32" t="s">
        <v>21</v>
      </c>
      <c r="AD120" s="31">
        <v>540420.6</v>
      </c>
      <c r="AE120" s="34">
        <f t="shared" si="1"/>
        <v>100</v>
      </c>
    </row>
    <row r="121" spans="1:31" ht="46.5" customHeight="1">
      <c r="A121" s="24" t="s">
        <v>234</v>
      </c>
      <c r="B121" s="33" t="s">
        <v>235</v>
      </c>
      <c r="C121" s="31">
        <v>424708.45</v>
      </c>
      <c r="D121" s="32" t="s">
        <v>21</v>
      </c>
      <c r="E121" s="31">
        <v>424708.45</v>
      </c>
      <c r="F121" s="32" t="s">
        <v>21</v>
      </c>
      <c r="G121" s="32" t="s">
        <v>21</v>
      </c>
      <c r="H121" s="32" t="s">
        <v>21</v>
      </c>
      <c r="I121" s="32" t="s">
        <v>21</v>
      </c>
      <c r="J121" s="32" t="s">
        <v>21</v>
      </c>
      <c r="K121" s="32" t="s">
        <v>21</v>
      </c>
      <c r="L121" s="32" t="s">
        <v>21</v>
      </c>
      <c r="M121" s="31">
        <v>424708.45</v>
      </c>
      <c r="N121" s="32" t="s">
        <v>21</v>
      </c>
      <c r="O121" s="32" t="s">
        <v>21</v>
      </c>
      <c r="P121" s="32" t="s">
        <v>21</v>
      </c>
      <c r="Q121" s="24" t="s">
        <v>234</v>
      </c>
      <c r="R121" s="33">
        <v>10</v>
      </c>
      <c r="S121" s="33" t="s">
        <v>235</v>
      </c>
      <c r="T121" s="31">
        <v>424708.45</v>
      </c>
      <c r="U121" s="32" t="s">
        <v>21</v>
      </c>
      <c r="V121" s="31">
        <v>424708.45</v>
      </c>
      <c r="W121" s="32" t="s">
        <v>21</v>
      </c>
      <c r="X121" s="32" t="s">
        <v>21</v>
      </c>
      <c r="Y121" s="32" t="s">
        <v>21</v>
      </c>
      <c r="Z121" s="32" t="s">
        <v>21</v>
      </c>
      <c r="AA121" s="32" t="s">
        <v>21</v>
      </c>
      <c r="AB121" s="32" t="s">
        <v>21</v>
      </c>
      <c r="AC121" s="32" t="s">
        <v>21</v>
      </c>
      <c r="AD121" s="31">
        <v>424708.45</v>
      </c>
      <c r="AE121" s="34">
        <f t="shared" si="1"/>
        <v>100</v>
      </c>
    </row>
    <row r="122" spans="1:31" ht="42.75" customHeight="1">
      <c r="A122" s="24" t="s">
        <v>236</v>
      </c>
      <c r="B122" s="33" t="s">
        <v>237</v>
      </c>
      <c r="C122" s="31">
        <v>424708.45</v>
      </c>
      <c r="D122" s="32" t="s">
        <v>21</v>
      </c>
      <c r="E122" s="31">
        <v>424708.45</v>
      </c>
      <c r="F122" s="32" t="s">
        <v>21</v>
      </c>
      <c r="G122" s="32" t="s">
        <v>21</v>
      </c>
      <c r="H122" s="32" t="s">
        <v>21</v>
      </c>
      <c r="I122" s="32" t="s">
        <v>21</v>
      </c>
      <c r="J122" s="32" t="s">
        <v>21</v>
      </c>
      <c r="K122" s="32" t="s">
        <v>21</v>
      </c>
      <c r="L122" s="32" t="s">
        <v>21</v>
      </c>
      <c r="M122" s="31">
        <v>424708.45</v>
      </c>
      <c r="N122" s="32" t="s">
        <v>21</v>
      </c>
      <c r="O122" s="32" t="s">
        <v>21</v>
      </c>
      <c r="P122" s="32" t="s">
        <v>21</v>
      </c>
      <c r="Q122" s="24" t="s">
        <v>236</v>
      </c>
      <c r="R122" s="33">
        <v>10</v>
      </c>
      <c r="S122" s="33" t="s">
        <v>237</v>
      </c>
      <c r="T122" s="31">
        <v>424708.45</v>
      </c>
      <c r="U122" s="32" t="s">
        <v>21</v>
      </c>
      <c r="V122" s="31">
        <v>424708.45</v>
      </c>
      <c r="W122" s="32" t="s">
        <v>21</v>
      </c>
      <c r="X122" s="32" t="s">
        <v>21</v>
      </c>
      <c r="Y122" s="32" t="s">
        <v>21</v>
      </c>
      <c r="Z122" s="32" t="s">
        <v>21</v>
      </c>
      <c r="AA122" s="32" t="s">
        <v>21</v>
      </c>
      <c r="AB122" s="32" t="s">
        <v>21</v>
      </c>
      <c r="AC122" s="32" t="s">
        <v>21</v>
      </c>
      <c r="AD122" s="31">
        <v>424708.45</v>
      </c>
      <c r="AE122" s="34">
        <f t="shared" si="1"/>
        <v>100</v>
      </c>
    </row>
    <row r="123" spans="1:31" ht="27" customHeight="1">
      <c r="A123" s="24" t="s">
        <v>238</v>
      </c>
      <c r="B123" s="33" t="s">
        <v>239</v>
      </c>
      <c r="C123" s="31">
        <v>1604761.46</v>
      </c>
      <c r="D123" s="32" t="s">
        <v>21</v>
      </c>
      <c r="E123" s="31">
        <v>1604761.46</v>
      </c>
      <c r="F123" s="32" t="s">
        <v>21</v>
      </c>
      <c r="G123" s="32" t="s">
        <v>21</v>
      </c>
      <c r="H123" s="32" t="s">
        <v>21</v>
      </c>
      <c r="I123" s="32" t="s">
        <v>21</v>
      </c>
      <c r="J123" s="32" t="s">
        <v>21</v>
      </c>
      <c r="K123" s="32" t="s">
        <v>21</v>
      </c>
      <c r="L123" s="32" t="s">
        <v>21</v>
      </c>
      <c r="M123" s="31">
        <v>1604761.46</v>
      </c>
      <c r="N123" s="32" t="s">
        <v>21</v>
      </c>
      <c r="O123" s="32" t="s">
        <v>21</v>
      </c>
      <c r="P123" s="32" t="s">
        <v>21</v>
      </c>
      <c r="Q123" s="24" t="s">
        <v>238</v>
      </c>
      <c r="R123" s="33">
        <v>10</v>
      </c>
      <c r="S123" s="33" t="s">
        <v>239</v>
      </c>
      <c r="T123" s="31">
        <v>1473182.51</v>
      </c>
      <c r="U123" s="32" t="s">
        <v>21</v>
      </c>
      <c r="V123" s="31">
        <v>1473182.51</v>
      </c>
      <c r="W123" s="32" t="s">
        <v>21</v>
      </c>
      <c r="X123" s="32" t="s">
        <v>21</v>
      </c>
      <c r="Y123" s="32" t="s">
        <v>21</v>
      </c>
      <c r="Z123" s="32" t="s">
        <v>21</v>
      </c>
      <c r="AA123" s="32" t="s">
        <v>21</v>
      </c>
      <c r="AB123" s="32" t="s">
        <v>21</v>
      </c>
      <c r="AC123" s="32" t="s">
        <v>21</v>
      </c>
      <c r="AD123" s="31">
        <v>1473182.51</v>
      </c>
      <c r="AE123" s="34">
        <f t="shared" si="1"/>
        <v>91.800715976815653</v>
      </c>
    </row>
    <row r="124" spans="1:31" ht="39.75" customHeight="1">
      <c r="A124" s="24" t="s">
        <v>240</v>
      </c>
      <c r="B124" s="33" t="s">
        <v>241</v>
      </c>
      <c r="C124" s="31">
        <v>1604761.46</v>
      </c>
      <c r="D124" s="32" t="s">
        <v>21</v>
      </c>
      <c r="E124" s="31">
        <v>1604761.46</v>
      </c>
      <c r="F124" s="32" t="s">
        <v>21</v>
      </c>
      <c r="G124" s="32" t="s">
        <v>21</v>
      </c>
      <c r="H124" s="32" t="s">
        <v>21</v>
      </c>
      <c r="I124" s="32" t="s">
        <v>21</v>
      </c>
      <c r="J124" s="32" t="s">
        <v>21</v>
      </c>
      <c r="K124" s="32" t="s">
        <v>21</v>
      </c>
      <c r="L124" s="32" t="s">
        <v>21</v>
      </c>
      <c r="M124" s="31">
        <v>1604761.46</v>
      </c>
      <c r="N124" s="32" t="s">
        <v>21</v>
      </c>
      <c r="O124" s="32" t="s">
        <v>21</v>
      </c>
      <c r="P124" s="32" t="s">
        <v>21</v>
      </c>
      <c r="Q124" s="24" t="s">
        <v>240</v>
      </c>
      <c r="R124" s="33">
        <v>10</v>
      </c>
      <c r="S124" s="33" t="s">
        <v>241</v>
      </c>
      <c r="T124" s="31">
        <v>1473182.51</v>
      </c>
      <c r="U124" s="32" t="s">
        <v>21</v>
      </c>
      <c r="V124" s="31">
        <v>1473182.51</v>
      </c>
      <c r="W124" s="32" t="s">
        <v>21</v>
      </c>
      <c r="X124" s="32" t="s">
        <v>21</v>
      </c>
      <c r="Y124" s="32" t="s">
        <v>21</v>
      </c>
      <c r="Z124" s="32" t="s">
        <v>21</v>
      </c>
      <c r="AA124" s="32" t="s">
        <v>21</v>
      </c>
      <c r="AB124" s="32" t="s">
        <v>21</v>
      </c>
      <c r="AC124" s="32" t="s">
        <v>21</v>
      </c>
      <c r="AD124" s="31">
        <v>1473182.51</v>
      </c>
      <c r="AE124" s="34">
        <f t="shared" si="1"/>
        <v>91.800715976815653</v>
      </c>
    </row>
    <row r="125" spans="1:31" ht="56.25" customHeight="1">
      <c r="A125" s="24" t="s">
        <v>242</v>
      </c>
      <c r="B125" s="33" t="s">
        <v>243</v>
      </c>
      <c r="C125" s="31">
        <v>6099800</v>
      </c>
      <c r="D125" s="32" t="s">
        <v>21</v>
      </c>
      <c r="E125" s="31">
        <v>6099800</v>
      </c>
      <c r="F125" s="32" t="s">
        <v>21</v>
      </c>
      <c r="G125" s="32" t="s">
        <v>21</v>
      </c>
      <c r="H125" s="32" t="s">
        <v>21</v>
      </c>
      <c r="I125" s="32" t="s">
        <v>21</v>
      </c>
      <c r="J125" s="32" t="s">
        <v>21</v>
      </c>
      <c r="K125" s="32" t="s">
        <v>21</v>
      </c>
      <c r="L125" s="32" t="s">
        <v>21</v>
      </c>
      <c r="M125" s="31">
        <v>6099800</v>
      </c>
      <c r="N125" s="32" t="s">
        <v>21</v>
      </c>
      <c r="O125" s="32" t="s">
        <v>21</v>
      </c>
      <c r="P125" s="32" t="s">
        <v>21</v>
      </c>
      <c r="Q125" s="24" t="s">
        <v>242</v>
      </c>
      <c r="R125" s="33">
        <v>10</v>
      </c>
      <c r="S125" s="33" t="s">
        <v>243</v>
      </c>
      <c r="T125" s="32" t="s">
        <v>21</v>
      </c>
      <c r="U125" s="32" t="s">
        <v>21</v>
      </c>
      <c r="V125" s="32" t="s">
        <v>21</v>
      </c>
      <c r="W125" s="32" t="s">
        <v>21</v>
      </c>
      <c r="X125" s="32" t="s">
        <v>21</v>
      </c>
      <c r="Y125" s="32" t="s">
        <v>21</v>
      </c>
      <c r="Z125" s="32" t="s">
        <v>21</v>
      </c>
      <c r="AA125" s="32" t="s">
        <v>21</v>
      </c>
      <c r="AB125" s="32" t="s">
        <v>21</v>
      </c>
      <c r="AC125" s="32" t="s">
        <v>21</v>
      </c>
      <c r="AD125" s="32" t="s">
        <v>21</v>
      </c>
      <c r="AE125" s="34"/>
    </row>
    <row r="126" spans="1:31" ht="79.5" customHeight="1">
      <c r="A126" s="24" t="s">
        <v>244</v>
      </c>
      <c r="B126" s="33" t="s">
        <v>245</v>
      </c>
      <c r="C126" s="31">
        <v>6099800</v>
      </c>
      <c r="D126" s="32" t="s">
        <v>21</v>
      </c>
      <c r="E126" s="31">
        <v>6099800</v>
      </c>
      <c r="F126" s="32" t="s">
        <v>21</v>
      </c>
      <c r="G126" s="32" t="s">
        <v>21</v>
      </c>
      <c r="H126" s="32" t="s">
        <v>21</v>
      </c>
      <c r="I126" s="32" t="s">
        <v>21</v>
      </c>
      <c r="J126" s="32" t="s">
        <v>21</v>
      </c>
      <c r="K126" s="32" t="s">
        <v>21</v>
      </c>
      <c r="L126" s="32" t="s">
        <v>21</v>
      </c>
      <c r="M126" s="31">
        <v>6099800</v>
      </c>
      <c r="N126" s="32" t="s">
        <v>21</v>
      </c>
      <c r="O126" s="32" t="s">
        <v>21</v>
      </c>
      <c r="P126" s="32" t="s">
        <v>21</v>
      </c>
      <c r="Q126" s="24" t="s">
        <v>244</v>
      </c>
      <c r="R126" s="33">
        <v>10</v>
      </c>
      <c r="S126" s="33" t="s">
        <v>245</v>
      </c>
      <c r="T126" s="32" t="s">
        <v>21</v>
      </c>
      <c r="U126" s="32" t="s">
        <v>21</v>
      </c>
      <c r="V126" s="32" t="s">
        <v>21</v>
      </c>
      <c r="W126" s="32" t="s">
        <v>21</v>
      </c>
      <c r="X126" s="32" t="s">
        <v>21</v>
      </c>
      <c r="Y126" s="32" t="s">
        <v>21</v>
      </c>
      <c r="Z126" s="32" t="s">
        <v>21</v>
      </c>
      <c r="AA126" s="32" t="s">
        <v>21</v>
      </c>
      <c r="AB126" s="32" t="s">
        <v>21</v>
      </c>
      <c r="AC126" s="32" t="s">
        <v>21</v>
      </c>
      <c r="AD126" s="32" t="s">
        <v>21</v>
      </c>
      <c r="AE126" s="34"/>
    </row>
    <row r="127" spans="1:31" ht="31.5">
      <c r="A127" s="24" t="s">
        <v>246</v>
      </c>
      <c r="B127" s="33" t="s">
        <v>247</v>
      </c>
      <c r="C127" s="31">
        <v>47210402.700000003</v>
      </c>
      <c r="D127" s="32" t="s">
        <v>21</v>
      </c>
      <c r="E127" s="31">
        <v>47210402.700000003</v>
      </c>
      <c r="F127" s="32" t="s">
        <v>21</v>
      </c>
      <c r="G127" s="32" t="s">
        <v>21</v>
      </c>
      <c r="H127" s="32" t="s">
        <v>21</v>
      </c>
      <c r="I127" s="32" t="s">
        <v>21</v>
      </c>
      <c r="J127" s="32" t="s">
        <v>21</v>
      </c>
      <c r="K127" s="32" t="s">
        <v>21</v>
      </c>
      <c r="L127" s="32" t="s">
        <v>21</v>
      </c>
      <c r="M127" s="31">
        <v>47210402.700000003</v>
      </c>
      <c r="N127" s="32" t="s">
        <v>21</v>
      </c>
      <c r="O127" s="32" t="s">
        <v>21</v>
      </c>
      <c r="P127" s="32" t="s">
        <v>21</v>
      </c>
      <c r="Q127" s="24" t="s">
        <v>246</v>
      </c>
      <c r="R127" s="33">
        <v>10</v>
      </c>
      <c r="S127" s="33" t="s">
        <v>247</v>
      </c>
      <c r="T127" s="31">
        <v>3744000.49</v>
      </c>
      <c r="U127" s="32" t="s">
        <v>21</v>
      </c>
      <c r="V127" s="31">
        <v>3744000.49</v>
      </c>
      <c r="W127" s="32" t="s">
        <v>21</v>
      </c>
      <c r="X127" s="32" t="s">
        <v>21</v>
      </c>
      <c r="Y127" s="32" t="s">
        <v>21</v>
      </c>
      <c r="Z127" s="32" t="s">
        <v>21</v>
      </c>
      <c r="AA127" s="32" t="s">
        <v>21</v>
      </c>
      <c r="AB127" s="32" t="s">
        <v>21</v>
      </c>
      <c r="AC127" s="32" t="s">
        <v>21</v>
      </c>
      <c r="AD127" s="31">
        <v>3744000.49</v>
      </c>
      <c r="AE127" s="34">
        <f t="shared" si="1"/>
        <v>7.9304565855779066</v>
      </c>
    </row>
    <row r="128" spans="1:31" ht="45" customHeight="1">
      <c r="A128" s="24" t="s">
        <v>248</v>
      </c>
      <c r="B128" s="33" t="s">
        <v>249</v>
      </c>
      <c r="C128" s="31">
        <v>47210402.700000003</v>
      </c>
      <c r="D128" s="32" t="s">
        <v>21</v>
      </c>
      <c r="E128" s="31">
        <v>47210402.700000003</v>
      </c>
      <c r="F128" s="32" t="s">
        <v>21</v>
      </c>
      <c r="G128" s="32" t="s">
        <v>21</v>
      </c>
      <c r="H128" s="32" t="s">
        <v>21</v>
      </c>
      <c r="I128" s="32" t="s">
        <v>21</v>
      </c>
      <c r="J128" s="32" t="s">
        <v>21</v>
      </c>
      <c r="K128" s="32" t="s">
        <v>21</v>
      </c>
      <c r="L128" s="32" t="s">
        <v>21</v>
      </c>
      <c r="M128" s="31">
        <v>47210402.700000003</v>
      </c>
      <c r="N128" s="32" t="s">
        <v>21</v>
      </c>
      <c r="O128" s="32" t="s">
        <v>21</v>
      </c>
      <c r="P128" s="32" t="s">
        <v>21</v>
      </c>
      <c r="Q128" s="24" t="s">
        <v>248</v>
      </c>
      <c r="R128" s="33">
        <v>10</v>
      </c>
      <c r="S128" s="33" t="s">
        <v>249</v>
      </c>
      <c r="T128" s="31">
        <v>3744000.49</v>
      </c>
      <c r="U128" s="32" t="s">
        <v>21</v>
      </c>
      <c r="V128" s="31">
        <v>3744000.49</v>
      </c>
      <c r="W128" s="32" t="s">
        <v>21</v>
      </c>
      <c r="X128" s="32" t="s">
        <v>21</v>
      </c>
      <c r="Y128" s="32" t="s">
        <v>21</v>
      </c>
      <c r="Z128" s="32" t="s">
        <v>21</v>
      </c>
      <c r="AA128" s="32" t="s">
        <v>21</v>
      </c>
      <c r="AB128" s="32" t="s">
        <v>21</v>
      </c>
      <c r="AC128" s="32" t="s">
        <v>21</v>
      </c>
      <c r="AD128" s="31">
        <v>3744000.49</v>
      </c>
      <c r="AE128" s="34">
        <f t="shared" si="1"/>
        <v>7.9304565855779066</v>
      </c>
    </row>
    <row r="129" spans="1:31" ht="42" customHeight="1">
      <c r="A129" s="24" t="s">
        <v>250</v>
      </c>
      <c r="B129" s="33" t="s">
        <v>251</v>
      </c>
      <c r="C129" s="31">
        <v>190740866.00999999</v>
      </c>
      <c r="D129" s="32" t="s">
        <v>21</v>
      </c>
      <c r="E129" s="31">
        <v>190740866.00999999</v>
      </c>
      <c r="F129" s="31">
        <v>721500</v>
      </c>
      <c r="G129" s="32" t="s">
        <v>21</v>
      </c>
      <c r="H129" s="32" t="s">
        <v>21</v>
      </c>
      <c r="I129" s="32" t="s">
        <v>21</v>
      </c>
      <c r="J129" s="32" t="s">
        <v>21</v>
      </c>
      <c r="K129" s="32" t="s">
        <v>21</v>
      </c>
      <c r="L129" s="32" t="s">
        <v>21</v>
      </c>
      <c r="M129" s="31">
        <v>190740866.00999999</v>
      </c>
      <c r="N129" s="31">
        <v>240500</v>
      </c>
      <c r="O129" s="31">
        <v>481000</v>
      </c>
      <c r="P129" s="32" t="s">
        <v>21</v>
      </c>
      <c r="Q129" s="24" t="s">
        <v>250</v>
      </c>
      <c r="R129" s="33">
        <v>10</v>
      </c>
      <c r="S129" s="33" t="s">
        <v>251</v>
      </c>
      <c r="T129" s="31">
        <v>103629295.14</v>
      </c>
      <c r="U129" s="32" t="s">
        <v>21</v>
      </c>
      <c r="V129" s="31">
        <v>103629295.14</v>
      </c>
      <c r="W129" s="31">
        <v>360800</v>
      </c>
      <c r="X129" s="32" t="s">
        <v>21</v>
      </c>
      <c r="Y129" s="32" t="s">
        <v>21</v>
      </c>
      <c r="Z129" s="32" t="s">
        <v>21</v>
      </c>
      <c r="AA129" s="32" t="s">
        <v>21</v>
      </c>
      <c r="AB129" s="32" t="s">
        <v>21</v>
      </c>
      <c r="AC129" s="32" t="s">
        <v>21</v>
      </c>
      <c r="AD129" s="31">
        <v>103629295.14</v>
      </c>
      <c r="AE129" s="34">
        <f t="shared" si="1"/>
        <v>54.329886042651722</v>
      </c>
    </row>
    <row r="130" spans="1:31" ht="46.5" customHeight="1">
      <c r="A130" s="24" t="s">
        <v>252</v>
      </c>
      <c r="B130" s="33" t="s">
        <v>253</v>
      </c>
      <c r="C130" s="31">
        <v>167588778.94999999</v>
      </c>
      <c r="D130" s="32" t="s">
        <v>21</v>
      </c>
      <c r="E130" s="31">
        <v>167588778.94999999</v>
      </c>
      <c r="F130" s="32" t="s">
        <v>21</v>
      </c>
      <c r="G130" s="32" t="s">
        <v>21</v>
      </c>
      <c r="H130" s="32" t="s">
        <v>21</v>
      </c>
      <c r="I130" s="32" t="s">
        <v>21</v>
      </c>
      <c r="J130" s="32" t="s">
        <v>21</v>
      </c>
      <c r="K130" s="32" t="s">
        <v>21</v>
      </c>
      <c r="L130" s="32" t="s">
        <v>21</v>
      </c>
      <c r="M130" s="31">
        <v>167588778.94999999</v>
      </c>
      <c r="N130" s="32" t="s">
        <v>21</v>
      </c>
      <c r="O130" s="32" t="s">
        <v>21</v>
      </c>
      <c r="P130" s="32" t="s">
        <v>21</v>
      </c>
      <c r="Q130" s="24" t="s">
        <v>252</v>
      </c>
      <c r="R130" s="33">
        <v>10</v>
      </c>
      <c r="S130" s="33" t="s">
        <v>253</v>
      </c>
      <c r="T130" s="31">
        <v>93916961.069999993</v>
      </c>
      <c r="U130" s="32" t="s">
        <v>21</v>
      </c>
      <c r="V130" s="31">
        <v>93916961.069999993</v>
      </c>
      <c r="W130" s="32" t="s">
        <v>21</v>
      </c>
      <c r="X130" s="32" t="s">
        <v>21</v>
      </c>
      <c r="Y130" s="32" t="s">
        <v>21</v>
      </c>
      <c r="Z130" s="32" t="s">
        <v>21</v>
      </c>
      <c r="AA130" s="32" t="s">
        <v>21</v>
      </c>
      <c r="AB130" s="32" t="s">
        <v>21</v>
      </c>
      <c r="AC130" s="32" t="s">
        <v>21</v>
      </c>
      <c r="AD130" s="31">
        <v>93916961.069999993</v>
      </c>
      <c r="AE130" s="34">
        <f t="shared" si="1"/>
        <v>56.040124916728509</v>
      </c>
    </row>
    <row r="131" spans="1:31" ht="54" customHeight="1">
      <c r="A131" s="24" t="s">
        <v>254</v>
      </c>
      <c r="B131" s="33" t="s">
        <v>255</v>
      </c>
      <c r="C131" s="31">
        <v>167588778.94999999</v>
      </c>
      <c r="D131" s="32" t="s">
        <v>21</v>
      </c>
      <c r="E131" s="31">
        <v>167588778.94999999</v>
      </c>
      <c r="F131" s="32" t="s">
        <v>21</v>
      </c>
      <c r="G131" s="32" t="s">
        <v>21</v>
      </c>
      <c r="H131" s="32" t="s">
        <v>21</v>
      </c>
      <c r="I131" s="32" t="s">
        <v>21</v>
      </c>
      <c r="J131" s="32" t="s">
        <v>21</v>
      </c>
      <c r="K131" s="32" t="s">
        <v>21</v>
      </c>
      <c r="L131" s="32" t="s">
        <v>21</v>
      </c>
      <c r="M131" s="31">
        <v>167588778.94999999</v>
      </c>
      <c r="N131" s="32" t="s">
        <v>21</v>
      </c>
      <c r="O131" s="32" t="s">
        <v>21</v>
      </c>
      <c r="P131" s="32" t="s">
        <v>21</v>
      </c>
      <c r="Q131" s="24" t="s">
        <v>254</v>
      </c>
      <c r="R131" s="33">
        <v>10</v>
      </c>
      <c r="S131" s="33" t="s">
        <v>255</v>
      </c>
      <c r="T131" s="31">
        <v>93916961.069999993</v>
      </c>
      <c r="U131" s="32" t="s">
        <v>21</v>
      </c>
      <c r="V131" s="31">
        <v>93916961.069999993</v>
      </c>
      <c r="W131" s="32" t="s">
        <v>21</v>
      </c>
      <c r="X131" s="32" t="s">
        <v>21</v>
      </c>
      <c r="Y131" s="32" t="s">
        <v>21</v>
      </c>
      <c r="Z131" s="32" t="s">
        <v>21</v>
      </c>
      <c r="AA131" s="32" t="s">
        <v>21</v>
      </c>
      <c r="AB131" s="32" t="s">
        <v>21</v>
      </c>
      <c r="AC131" s="32" t="s">
        <v>21</v>
      </c>
      <c r="AD131" s="31">
        <v>93916961.069999993</v>
      </c>
      <c r="AE131" s="34">
        <f t="shared" si="1"/>
        <v>56.040124916728509</v>
      </c>
    </row>
    <row r="132" spans="1:31" ht="78.75" customHeight="1">
      <c r="A132" s="24" t="s">
        <v>256</v>
      </c>
      <c r="B132" s="33" t="s">
        <v>257</v>
      </c>
      <c r="C132" s="31">
        <v>1474600</v>
      </c>
      <c r="D132" s="32" t="s">
        <v>21</v>
      </c>
      <c r="E132" s="31">
        <v>1474600</v>
      </c>
      <c r="F132" s="32" t="s">
        <v>21</v>
      </c>
      <c r="G132" s="32" t="s">
        <v>21</v>
      </c>
      <c r="H132" s="32" t="s">
        <v>21</v>
      </c>
      <c r="I132" s="32" t="s">
        <v>21</v>
      </c>
      <c r="J132" s="32" t="s">
        <v>21</v>
      </c>
      <c r="K132" s="32" t="s">
        <v>21</v>
      </c>
      <c r="L132" s="32" t="s">
        <v>21</v>
      </c>
      <c r="M132" s="31">
        <v>1474600</v>
      </c>
      <c r="N132" s="32" t="s">
        <v>21</v>
      </c>
      <c r="O132" s="32" t="s">
        <v>21</v>
      </c>
      <c r="P132" s="32" t="s">
        <v>21</v>
      </c>
      <c r="Q132" s="24" t="s">
        <v>256</v>
      </c>
      <c r="R132" s="33">
        <v>10</v>
      </c>
      <c r="S132" s="33" t="s">
        <v>257</v>
      </c>
      <c r="T132" s="31">
        <v>899700</v>
      </c>
      <c r="U132" s="32" t="s">
        <v>21</v>
      </c>
      <c r="V132" s="31">
        <v>899700</v>
      </c>
      <c r="W132" s="32" t="s">
        <v>21</v>
      </c>
      <c r="X132" s="32" t="s">
        <v>21</v>
      </c>
      <c r="Y132" s="32" t="s">
        <v>21</v>
      </c>
      <c r="Z132" s="32" t="s">
        <v>21</v>
      </c>
      <c r="AA132" s="32" t="s">
        <v>21</v>
      </c>
      <c r="AB132" s="32" t="s">
        <v>21</v>
      </c>
      <c r="AC132" s="32" t="s">
        <v>21</v>
      </c>
      <c r="AD132" s="31">
        <v>899700</v>
      </c>
      <c r="AE132" s="34">
        <f t="shared" si="1"/>
        <v>61.013156110131561</v>
      </c>
    </row>
    <row r="133" spans="1:31" ht="71.25" customHeight="1">
      <c r="A133" s="24" t="s">
        <v>258</v>
      </c>
      <c r="B133" s="33" t="s">
        <v>259</v>
      </c>
      <c r="C133" s="31">
        <v>1474600</v>
      </c>
      <c r="D133" s="32" t="s">
        <v>21</v>
      </c>
      <c r="E133" s="31">
        <v>1474600</v>
      </c>
      <c r="F133" s="32" t="s">
        <v>21</v>
      </c>
      <c r="G133" s="32" t="s">
        <v>21</v>
      </c>
      <c r="H133" s="32" t="s">
        <v>21</v>
      </c>
      <c r="I133" s="32" t="s">
        <v>21</v>
      </c>
      <c r="J133" s="32" t="s">
        <v>21</v>
      </c>
      <c r="K133" s="32" t="s">
        <v>21</v>
      </c>
      <c r="L133" s="32" t="s">
        <v>21</v>
      </c>
      <c r="M133" s="31">
        <v>1474600</v>
      </c>
      <c r="N133" s="32" t="s">
        <v>21</v>
      </c>
      <c r="O133" s="32" t="s">
        <v>21</v>
      </c>
      <c r="P133" s="32" t="s">
        <v>21</v>
      </c>
      <c r="Q133" s="24" t="s">
        <v>258</v>
      </c>
      <c r="R133" s="33">
        <v>10</v>
      </c>
      <c r="S133" s="33" t="s">
        <v>259</v>
      </c>
      <c r="T133" s="31">
        <v>899700</v>
      </c>
      <c r="U133" s="32" t="s">
        <v>21</v>
      </c>
      <c r="V133" s="31">
        <v>899700</v>
      </c>
      <c r="W133" s="32" t="s">
        <v>21</v>
      </c>
      <c r="X133" s="32" t="s">
        <v>21</v>
      </c>
      <c r="Y133" s="32" t="s">
        <v>21</v>
      </c>
      <c r="Z133" s="32" t="s">
        <v>21</v>
      </c>
      <c r="AA133" s="32" t="s">
        <v>21</v>
      </c>
      <c r="AB133" s="32" t="s">
        <v>21</v>
      </c>
      <c r="AC133" s="32" t="s">
        <v>21</v>
      </c>
      <c r="AD133" s="31">
        <v>899700</v>
      </c>
      <c r="AE133" s="34">
        <f t="shared" si="1"/>
        <v>61.013156110131561</v>
      </c>
    </row>
    <row r="134" spans="1:31" ht="67.5" customHeight="1">
      <c r="A134" s="24" t="s">
        <v>260</v>
      </c>
      <c r="B134" s="33" t="s">
        <v>261</v>
      </c>
      <c r="C134" s="31">
        <v>7893240</v>
      </c>
      <c r="D134" s="32" t="s">
        <v>21</v>
      </c>
      <c r="E134" s="31">
        <v>7893240</v>
      </c>
      <c r="F134" s="32" t="s">
        <v>21</v>
      </c>
      <c r="G134" s="32" t="s">
        <v>21</v>
      </c>
      <c r="H134" s="32" t="s">
        <v>21</v>
      </c>
      <c r="I134" s="32" t="s">
        <v>21</v>
      </c>
      <c r="J134" s="32" t="s">
        <v>21</v>
      </c>
      <c r="K134" s="32" t="s">
        <v>21</v>
      </c>
      <c r="L134" s="32" t="s">
        <v>21</v>
      </c>
      <c r="M134" s="31">
        <v>7893240</v>
      </c>
      <c r="N134" s="32" t="s">
        <v>21</v>
      </c>
      <c r="O134" s="32" t="s">
        <v>21</v>
      </c>
      <c r="P134" s="32" t="s">
        <v>21</v>
      </c>
      <c r="Q134" s="24" t="s">
        <v>260</v>
      </c>
      <c r="R134" s="33">
        <v>10</v>
      </c>
      <c r="S134" s="33" t="s">
        <v>261</v>
      </c>
      <c r="T134" s="32" t="s">
        <v>21</v>
      </c>
      <c r="U134" s="32" t="s">
        <v>21</v>
      </c>
      <c r="V134" s="32" t="s">
        <v>21</v>
      </c>
      <c r="W134" s="32" t="s">
        <v>21</v>
      </c>
      <c r="X134" s="32" t="s">
        <v>21</v>
      </c>
      <c r="Y134" s="32" t="s">
        <v>21</v>
      </c>
      <c r="Z134" s="32" t="s">
        <v>21</v>
      </c>
      <c r="AA134" s="32" t="s">
        <v>21</v>
      </c>
      <c r="AB134" s="32" t="s">
        <v>21</v>
      </c>
      <c r="AC134" s="32" t="s">
        <v>21</v>
      </c>
      <c r="AD134" s="32" t="s">
        <v>21</v>
      </c>
      <c r="AE134" s="34" t="e">
        <f t="shared" si="1"/>
        <v>#VALUE!</v>
      </c>
    </row>
    <row r="135" spans="1:31" ht="64.5" customHeight="1">
      <c r="A135" s="24" t="s">
        <v>262</v>
      </c>
      <c r="B135" s="33" t="s">
        <v>263</v>
      </c>
      <c r="C135" s="31">
        <v>7893240</v>
      </c>
      <c r="D135" s="32" t="s">
        <v>21</v>
      </c>
      <c r="E135" s="31">
        <v>7893240</v>
      </c>
      <c r="F135" s="32" t="s">
        <v>21</v>
      </c>
      <c r="G135" s="32" t="s">
        <v>21</v>
      </c>
      <c r="H135" s="32" t="s">
        <v>21</v>
      </c>
      <c r="I135" s="32" t="s">
        <v>21</v>
      </c>
      <c r="J135" s="32" t="s">
        <v>21</v>
      </c>
      <c r="K135" s="32" t="s">
        <v>21</v>
      </c>
      <c r="L135" s="32" t="s">
        <v>21</v>
      </c>
      <c r="M135" s="31">
        <v>7893240</v>
      </c>
      <c r="N135" s="32" t="s">
        <v>21</v>
      </c>
      <c r="O135" s="32" t="s">
        <v>21</v>
      </c>
      <c r="P135" s="32" t="s">
        <v>21</v>
      </c>
      <c r="Q135" s="24" t="s">
        <v>262</v>
      </c>
      <c r="R135" s="33">
        <v>10</v>
      </c>
      <c r="S135" s="33" t="s">
        <v>263</v>
      </c>
      <c r="T135" s="32" t="s">
        <v>21</v>
      </c>
      <c r="U135" s="32" t="s">
        <v>21</v>
      </c>
      <c r="V135" s="32" t="s">
        <v>21</v>
      </c>
      <c r="W135" s="32" t="s">
        <v>21</v>
      </c>
      <c r="X135" s="32" t="s">
        <v>21</v>
      </c>
      <c r="Y135" s="32" t="s">
        <v>21</v>
      </c>
      <c r="Z135" s="32" t="s">
        <v>21</v>
      </c>
      <c r="AA135" s="32" t="s">
        <v>21</v>
      </c>
      <c r="AB135" s="32" t="s">
        <v>21</v>
      </c>
      <c r="AC135" s="32" t="s">
        <v>21</v>
      </c>
      <c r="AD135" s="32" t="s">
        <v>21</v>
      </c>
      <c r="AE135" s="34" t="e">
        <f t="shared" si="1"/>
        <v>#VALUE!</v>
      </c>
    </row>
    <row r="136" spans="1:31" ht="56.25" customHeight="1">
      <c r="A136" s="24" t="s">
        <v>264</v>
      </c>
      <c r="B136" s="33" t="s">
        <v>265</v>
      </c>
      <c r="C136" s="31">
        <v>721500</v>
      </c>
      <c r="D136" s="32" t="s">
        <v>21</v>
      </c>
      <c r="E136" s="31">
        <v>721500</v>
      </c>
      <c r="F136" s="31">
        <v>721500</v>
      </c>
      <c r="G136" s="32" t="s">
        <v>21</v>
      </c>
      <c r="H136" s="32" t="s">
        <v>21</v>
      </c>
      <c r="I136" s="32" t="s">
        <v>21</v>
      </c>
      <c r="J136" s="32" t="s">
        <v>21</v>
      </c>
      <c r="K136" s="32" t="s">
        <v>21</v>
      </c>
      <c r="L136" s="32" t="s">
        <v>21</v>
      </c>
      <c r="M136" s="31">
        <v>721500</v>
      </c>
      <c r="N136" s="31">
        <v>240500</v>
      </c>
      <c r="O136" s="31">
        <v>481000</v>
      </c>
      <c r="P136" s="32" t="s">
        <v>21</v>
      </c>
      <c r="Q136" s="24" t="s">
        <v>264</v>
      </c>
      <c r="R136" s="33">
        <v>10</v>
      </c>
      <c r="S136" s="33" t="s">
        <v>265</v>
      </c>
      <c r="T136" s="31">
        <v>360800</v>
      </c>
      <c r="U136" s="32" t="s">
        <v>21</v>
      </c>
      <c r="V136" s="31">
        <v>360800</v>
      </c>
      <c r="W136" s="31">
        <v>360800</v>
      </c>
      <c r="X136" s="32" t="s">
        <v>21</v>
      </c>
      <c r="Y136" s="32" t="s">
        <v>21</v>
      </c>
      <c r="Z136" s="32" t="s">
        <v>21</v>
      </c>
      <c r="AA136" s="32" t="s">
        <v>21</v>
      </c>
      <c r="AB136" s="32" t="s">
        <v>21</v>
      </c>
      <c r="AC136" s="32" t="s">
        <v>21</v>
      </c>
      <c r="AD136" s="31">
        <v>360800</v>
      </c>
      <c r="AE136" s="34">
        <f t="shared" si="1"/>
        <v>50.006930006930006</v>
      </c>
    </row>
    <row r="137" spans="1:31" ht="47.25" customHeight="1">
      <c r="A137" s="24" t="s">
        <v>266</v>
      </c>
      <c r="B137" s="33" t="s">
        <v>267</v>
      </c>
      <c r="C137" s="31">
        <v>721500</v>
      </c>
      <c r="D137" s="32" t="s">
        <v>21</v>
      </c>
      <c r="E137" s="31">
        <v>721500</v>
      </c>
      <c r="F137" s="32" t="s">
        <v>21</v>
      </c>
      <c r="G137" s="32" t="s">
        <v>21</v>
      </c>
      <c r="H137" s="32" t="s">
        <v>21</v>
      </c>
      <c r="I137" s="32" t="s">
        <v>21</v>
      </c>
      <c r="J137" s="32" t="s">
        <v>21</v>
      </c>
      <c r="K137" s="32" t="s">
        <v>21</v>
      </c>
      <c r="L137" s="32" t="s">
        <v>21</v>
      </c>
      <c r="M137" s="31">
        <v>721500</v>
      </c>
      <c r="N137" s="32" t="s">
        <v>21</v>
      </c>
      <c r="O137" s="32" t="s">
        <v>21</v>
      </c>
      <c r="P137" s="32" t="s">
        <v>21</v>
      </c>
      <c r="Q137" s="24" t="s">
        <v>266</v>
      </c>
      <c r="R137" s="33">
        <v>10</v>
      </c>
      <c r="S137" s="33" t="s">
        <v>267</v>
      </c>
      <c r="T137" s="31">
        <v>360800</v>
      </c>
      <c r="U137" s="32" t="s">
        <v>21</v>
      </c>
      <c r="V137" s="31">
        <v>360800</v>
      </c>
      <c r="W137" s="32" t="s">
        <v>21</v>
      </c>
      <c r="X137" s="32" t="s">
        <v>21</v>
      </c>
      <c r="Y137" s="32" t="s">
        <v>21</v>
      </c>
      <c r="Z137" s="32" t="s">
        <v>21</v>
      </c>
      <c r="AA137" s="32" t="s">
        <v>21</v>
      </c>
      <c r="AB137" s="32" t="s">
        <v>21</v>
      </c>
      <c r="AC137" s="32" t="s">
        <v>21</v>
      </c>
      <c r="AD137" s="31">
        <v>360800</v>
      </c>
      <c r="AE137" s="34">
        <f t="shared" ref="AE137:AE157" si="2">AD137/M137*100</f>
        <v>50.006930006930006</v>
      </c>
    </row>
    <row r="138" spans="1:31" ht="55.5" customHeight="1">
      <c r="A138" s="24" t="s">
        <v>268</v>
      </c>
      <c r="B138" s="33" t="s">
        <v>269</v>
      </c>
      <c r="C138" s="31">
        <v>89100</v>
      </c>
      <c r="D138" s="32" t="s">
        <v>21</v>
      </c>
      <c r="E138" s="31">
        <v>89100</v>
      </c>
      <c r="F138" s="32" t="s">
        <v>21</v>
      </c>
      <c r="G138" s="32" t="s">
        <v>21</v>
      </c>
      <c r="H138" s="32" t="s">
        <v>21</v>
      </c>
      <c r="I138" s="32" t="s">
        <v>21</v>
      </c>
      <c r="J138" s="32" t="s">
        <v>21</v>
      </c>
      <c r="K138" s="32" t="s">
        <v>21</v>
      </c>
      <c r="L138" s="32" t="s">
        <v>21</v>
      </c>
      <c r="M138" s="31">
        <v>89100</v>
      </c>
      <c r="N138" s="32" t="s">
        <v>21</v>
      </c>
      <c r="O138" s="32" t="s">
        <v>21</v>
      </c>
      <c r="P138" s="32" t="s">
        <v>21</v>
      </c>
      <c r="Q138" s="24" t="s">
        <v>268</v>
      </c>
      <c r="R138" s="33">
        <v>10</v>
      </c>
      <c r="S138" s="33" t="s">
        <v>269</v>
      </c>
      <c r="T138" s="31">
        <v>89100</v>
      </c>
      <c r="U138" s="32" t="s">
        <v>21</v>
      </c>
      <c r="V138" s="31">
        <v>89100</v>
      </c>
      <c r="W138" s="32" t="s">
        <v>21</v>
      </c>
      <c r="X138" s="32" t="s">
        <v>21</v>
      </c>
      <c r="Y138" s="32" t="s">
        <v>21</v>
      </c>
      <c r="Z138" s="32" t="s">
        <v>21</v>
      </c>
      <c r="AA138" s="32" t="s">
        <v>21</v>
      </c>
      <c r="AB138" s="32" t="s">
        <v>21</v>
      </c>
      <c r="AC138" s="32" t="s">
        <v>21</v>
      </c>
      <c r="AD138" s="31">
        <v>89100</v>
      </c>
      <c r="AE138" s="34">
        <f t="shared" si="2"/>
        <v>100</v>
      </c>
    </row>
    <row r="139" spans="1:31" ht="77.25" customHeight="1">
      <c r="A139" s="24" t="s">
        <v>270</v>
      </c>
      <c r="B139" s="33" t="s">
        <v>271</v>
      </c>
      <c r="C139" s="31">
        <v>89100</v>
      </c>
      <c r="D139" s="32" t="s">
        <v>21</v>
      </c>
      <c r="E139" s="31">
        <v>89100</v>
      </c>
      <c r="F139" s="32" t="s">
        <v>21</v>
      </c>
      <c r="G139" s="32" t="s">
        <v>21</v>
      </c>
      <c r="H139" s="32" t="s">
        <v>21</v>
      </c>
      <c r="I139" s="32" t="s">
        <v>21</v>
      </c>
      <c r="J139" s="32" t="s">
        <v>21</v>
      </c>
      <c r="K139" s="32" t="s">
        <v>21</v>
      </c>
      <c r="L139" s="32" t="s">
        <v>21</v>
      </c>
      <c r="M139" s="31">
        <v>89100</v>
      </c>
      <c r="N139" s="32" t="s">
        <v>21</v>
      </c>
      <c r="O139" s="32" t="s">
        <v>21</v>
      </c>
      <c r="P139" s="32" t="s">
        <v>21</v>
      </c>
      <c r="Q139" s="24" t="s">
        <v>270</v>
      </c>
      <c r="R139" s="33">
        <v>10</v>
      </c>
      <c r="S139" s="33" t="s">
        <v>271</v>
      </c>
      <c r="T139" s="31">
        <v>89100</v>
      </c>
      <c r="U139" s="32" t="s">
        <v>21</v>
      </c>
      <c r="V139" s="31">
        <v>89100</v>
      </c>
      <c r="W139" s="32" t="s">
        <v>21</v>
      </c>
      <c r="X139" s="32" t="s">
        <v>21</v>
      </c>
      <c r="Y139" s="32" t="s">
        <v>21</v>
      </c>
      <c r="Z139" s="32" t="s">
        <v>21</v>
      </c>
      <c r="AA139" s="32" t="s">
        <v>21</v>
      </c>
      <c r="AB139" s="32" t="s">
        <v>21</v>
      </c>
      <c r="AC139" s="32" t="s">
        <v>21</v>
      </c>
      <c r="AD139" s="31">
        <v>89100</v>
      </c>
      <c r="AE139" s="34">
        <f t="shared" si="2"/>
        <v>100</v>
      </c>
    </row>
    <row r="140" spans="1:31" ht="64.5" customHeight="1">
      <c r="A140" s="24" t="s">
        <v>272</v>
      </c>
      <c r="B140" s="33" t="s">
        <v>273</v>
      </c>
      <c r="C140" s="31">
        <v>6718800</v>
      </c>
      <c r="D140" s="32" t="s">
        <v>21</v>
      </c>
      <c r="E140" s="31">
        <v>6718800</v>
      </c>
      <c r="F140" s="32" t="s">
        <v>21</v>
      </c>
      <c r="G140" s="32" t="s">
        <v>21</v>
      </c>
      <c r="H140" s="32" t="s">
        <v>21</v>
      </c>
      <c r="I140" s="32" t="s">
        <v>21</v>
      </c>
      <c r="J140" s="32" t="s">
        <v>21</v>
      </c>
      <c r="K140" s="32" t="s">
        <v>21</v>
      </c>
      <c r="L140" s="32" t="s">
        <v>21</v>
      </c>
      <c r="M140" s="31">
        <v>6718800</v>
      </c>
      <c r="N140" s="32" t="s">
        <v>21</v>
      </c>
      <c r="O140" s="32" t="s">
        <v>21</v>
      </c>
      <c r="P140" s="32" t="s">
        <v>21</v>
      </c>
      <c r="Q140" s="24" t="s">
        <v>272</v>
      </c>
      <c r="R140" s="33">
        <v>10</v>
      </c>
      <c r="S140" s="33" t="s">
        <v>273</v>
      </c>
      <c r="T140" s="31">
        <v>4243610</v>
      </c>
      <c r="U140" s="32" t="s">
        <v>21</v>
      </c>
      <c r="V140" s="31">
        <v>4243610</v>
      </c>
      <c r="W140" s="32" t="s">
        <v>21</v>
      </c>
      <c r="X140" s="32" t="s">
        <v>21</v>
      </c>
      <c r="Y140" s="32" t="s">
        <v>21</v>
      </c>
      <c r="Z140" s="32" t="s">
        <v>21</v>
      </c>
      <c r="AA140" s="32" t="s">
        <v>21</v>
      </c>
      <c r="AB140" s="32" t="s">
        <v>21</v>
      </c>
      <c r="AC140" s="32" t="s">
        <v>21</v>
      </c>
      <c r="AD140" s="31">
        <v>4243610</v>
      </c>
      <c r="AE140" s="34">
        <f t="shared" si="2"/>
        <v>63.160236947073876</v>
      </c>
    </row>
    <row r="141" spans="1:31" ht="60.75" customHeight="1">
      <c r="A141" s="24" t="s">
        <v>274</v>
      </c>
      <c r="B141" s="33" t="s">
        <v>275</v>
      </c>
      <c r="C141" s="31">
        <v>6718800</v>
      </c>
      <c r="D141" s="32" t="s">
        <v>21</v>
      </c>
      <c r="E141" s="31">
        <v>6718800</v>
      </c>
      <c r="F141" s="32" t="s">
        <v>21</v>
      </c>
      <c r="G141" s="32" t="s">
        <v>21</v>
      </c>
      <c r="H141" s="32" t="s">
        <v>21</v>
      </c>
      <c r="I141" s="32" t="s">
        <v>21</v>
      </c>
      <c r="J141" s="32" t="s">
        <v>21</v>
      </c>
      <c r="K141" s="32" t="s">
        <v>21</v>
      </c>
      <c r="L141" s="32" t="s">
        <v>21</v>
      </c>
      <c r="M141" s="31">
        <v>6718800</v>
      </c>
      <c r="N141" s="32" t="s">
        <v>21</v>
      </c>
      <c r="O141" s="32" t="s">
        <v>21</v>
      </c>
      <c r="P141" s="32" t="s">
        <v>21</v>
      </c>
      <c r="Q141" s="24" t="s">
        <v>274</v>
      </c>
      <c r="R141" s="33">
        <v>10</v>
      </c>
      <c r="S141" s="33" t="s">
        <v>275</v>
      </c>
      <c r="T141" s="31">
        <v>4243610</v>
      </c>
      <c r="U141" s="32" t="s">
        <v>21</v>
      </c>
      <c r="V141" s="31">
        <v>4243610</v>
      </c>
      <c r="W141" s="32" t="s">
        <v>21</v>
      </c>
      <c r="X141" s="32" t="s">
        <v>21</v>
      </c>
      <c r="Y141" s="32" t="s">
        <v>21</v>
      </c>
      <c r="Z141" s="32" t="s">
        <v>21</v>
      </c>
      <c r="AA141" s="32" t="s">
        <v>21</v>
      </c>
      <c r="AB141" s="32" t="s">
        <v>21</v>
      </c>
      <c r="AC141" s="32" t="s">
        <v>21</v>
      </c>
      <c r="AD141" s="31">
        <v>4243610</v>
      </c>
      <c r="AE141" s="34">
        <f t="shared" si="2"/>
        <v>63.160236947073876</v>
      </c>
    </row>
    <row r="142" spans="1:31" ht="60" customHeight="1">
      <c r="A142" s="24" t="s">
        <v>276</v>
      </c>
      <c r="B142" s="33" t="s">
        <v>277</v>
      </c>
      <c r="C142" s="31">
        <v>459290</v>
      </c>
      <c r="D142" s="32" t="s">
        <v>21</v>
      </c>
      <c r="E142" s="31">
        <v>459290</v>
      </c>
      <c r="F142" s="32" t="s">
        <v>21</v>
      </c>
      <c r="G142" s="32" t="s">
        <v>21</v>
      </c>
      <c r="H142" s="32" t="s">
        <v>21</v>
      </c>
      <c r="I142" s="32" t="s">
        <v>21</v>
      </c>
      <c r="J142" s="32" t="s">
        <v>21</v>
      </c>
      <c r="K142" s="32" t="s">
        <v>21</v>
      </c>
      <c r="L142" s="32" t="s">
        <v>21</v>
      </c>
      <c r="M142" s="31">
        <v>459290</v>
      </c>
      <c r="N142" s="32" t="s">
        <v>21</v>
      </c>
      <c r="O142" s="32" t="s">
        <v>21</v>
      </c>
      <c r="P142" s="32" t="s">
        <v>21</v>
      </c>
      <c r="Q142" s="24" t="s">
        <v>276</v>
      </c>
      <c r="R142" s="33">
        <v>10</v>
      </c>
      <c r="S142" s="33" t="s">
        <v>277</v>
      </c>
      <c r="T142" s="31">
        <v>459290</v>
      </c>
      <c r="U142" s="32" t="s">
        <v>21</v>
      </c>
      <c r="V142" s="31">
        <v>459290</v>
      </c>
      <c r="W142" s="32" t="s">
        <v>21</v>
      </c>
      <c r="X142" s="32" t="s">
        <v>21</v>
      </c>
      <c r="Y142" s="32" t="s">
        <v>21</v>
      </c>
      <c r="Z142" s="32" t="s">
        <v>21</v>
      </c>
      <c r="AA142" s="32" t="s">
        <v>21</v>
      </c>
      <c r="AB142" s="32" t="s">
        <v>21</v>
      </c>
      <c r="AC142" s="32" t="s">
        <v>21</v>
      </c>
      <c r="AD142" s="31">
        <v>459290</v>
      </c>
      <c r="AE142" s="34">
        <f t="shared" si="2"/>
        <v>100</v>
      </c>
    </row>
    <row r="143" spans="1:31" ht="72.75" customHeight="1">
      <c r="A143" s="24" t="s">
        <v>278</v>
      </c>
      <c r="B143" s="33" t="s">
        <v>279</v>
      </c>
      <c r="C143" s="31">
        <v>459290</v>
      </c>
      <c r="D143" s="32" t="s">
        <v>21</v>
      </c>
      <c r="E143" s="31">
        <v>459290</v>
      </c>
      <c r="F143" s="32" t="s">
        <v>21</v>
      </c>
      <c r="G143" s="32" t="s">
        <v>21</v>
      </c>
      <c r="H143" s="32" t="s">
        <v>21</v>
      </c>
      <c r="I143" s="32" t="s">
        <v>21</v>
      </c>
      <c r="J143" s="32" t="s">
        <v>21</v>
      </c>
      <c r="K143" s="32" t="s">
        <v>21</v>
      </c>
      <c r="L143" s="32" t="s">
        <v>21</v>
      </c>
      <c r="M143" s="31">
        <v>459290</v>
      </c>
      <c r="N143" s="32" t="s">
        <v>21</v>
      </c>
      <c r="O143" s="32" t="s">
        <v>21</v>
      </c>
      <c r="P143" s="32" t="s">
        <v>21</v>
      </c>
      <c r="Q143" s="24" t="s">
        <v>278</v>
      </c>
      <c r="R143" s="33">
        <v>10</v>
      </c>
      <c r="S143" s="33" t="s">
        <v>279</v>
      </c>
      <c r="T143" s="31">
        <v>459290</v>
      </c>
      <c r="U143" s="32" t="s">
        <v>21</v>
      </c>
      <c r="V143" s="31">
        <v>459290</v>
      </c>
      <c r="W143" s="32" t="s">
        <v>21</v>
      </c>
      <c r="X143" s="32" t="s">
        <v>21</v>
      </c>
      <c r="Y143" s="32" t="s">
        <v>21</v>
      </c>
      <c r="Z143" s="32" t="s">
        <v>21</v>
      </c>
      <c r="AA143" s="32" t="s">
        <v>21</v>
      </c>
      <c r="AB143" s="32" t="s">
        <v>21</v>
      </c>
      <c r="AC143" s="32" t="s">
        <v>21</v>
      </c>
      <c r="AD143" s="31">
        <v>459290</v>
      </c>
      <c r="AE143" s="34">
        <f t="shared" si="2"/>
        <v>100</v>
      </c>
    </row>
    <row r="144" spans="1:31" ht="55.5" customHeight="1">
      <c r="A144" s="24" t="s">
        <v>280</v>
      </c>
      <c r="B144" s="33" t="s">
        <v>281</v>
      </c>
      <c r="C144" s="31">
        <v>255657.06</v>
      </c>
      <c r="D144" s="32" t="s">
        <v>21</v>
      </c>
      <c r="E144" s="31">
        <v>255657.06</v>
      </c>
      <c r="F144" s="32" t="s">
        <v>21</v>
      </c>
      <c r="G144" s="32" t="s">
        <v>21</v>
      </c>
      <c r="H144" s="32" t="s">
        <v>21</v>
      </c>
      <c r="I144" s="32" t="s">
        <v>21</v>
      </c>
      <c r="J144" s="32" t="s">
        <v>21</v>
      </c>
      <c r="K144" s="32" t="s">
        <v>21</v>
      </c>
      <c r="L144" s="32" t="s">
        <v>21</v>
      </c>
      <c r="M144" s="31">
        <v>255657.06</v>
      </c>
      <c r="N144" s="32" t="s">
        <v>21</v>
      </c>
      <c r="O144" s="32" t="s">
        <v>21</v>
      </c>
      <c r="P144" s="32" t="s">
        <v>21</v>
      </c>
      <c r="Q144" s="24" t="s">
        <v>280</v>
      </c>
      <c r="R144" s="33">
        <v>10</v>
      </c>
      <c r="S144" s="33" t="s">
        <v>281</v>
      </c>
      <c r="T144" s="31">
        <v>6259.07</v>
      </c>
      <c r="U144" s="32" t="s">
        <v>21</v>
      </c>
      <c r="V144" s="31">
        <v>6259.07</v>
      </c>
      <c r="W144" s="32" t="s">
        <v>21</v>
      </c>
      <c r="X144" s="32" t="s">
        <v>21</v>
      </c>
      <c r="Y144" s="32" t="s">
        <v>21</v>
      </c>
      <c r="Z144" s="32" t="s">
        <v>21</v>
      </c>
      <c r="AA144" s="32" t="s">
        <v>21</v>
      </c>
      <c r="AB144" s="32" t="s">
        <v>21</v>
      </c>
      <c r="AC144" s="32" t="s">
        <v>21</v>
      </c>
      <c r="AD144" s="31">
        <v>6259.07</v>
      </c>
      <c r="AE144" s="34">
        <f t="shared" si="2"/>
        <v>2.4482288891220136</v>
      </c>
    </row>
    <row r="145" spans="1:31" ht="72" customHeight="1">
      <c r="A145" s="24" t="s">
        <v>282</v>
      </c>
      <c r="B145" s="33" t="s">
        <v>283</v>
      </c>
      <c r="C145" s="31">
        <v>255657.06</v>
      </c>
      <c r="D145" s="32" t="s">
        <v>21</v>
      </c>
      <c r="E145" s="31">
        <v>255657.06</v>
      </c>
      <c r="F145" s="32" t="s">
        <v>21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2" t="s">
        <v>21</v>
      </c>
      <c r="L145" s="32" t="s">
        <v>21</v>
      </c>
      <c r="M145" s="31">
        <v>255657.06</v>
      </c>
      <c r="N145" s="32" t="s">
        <v>21</v>
      </c>
      <c r="O145" s="32" t="s">
        <v>21</v>
      </c>
      <c r="P145" s="32" t="s">
        <v>21</v>
      </c>
      <c r="Q145" s="24" t="s">
        <v>282</v>
      </c>
      <c r="R145" s="33">
        <v>10</v>
      </c>
      <c r="S145" s="33" t="s">
        <v>283</v>
      </c>
      <c r="T145" s="31">
        <v>6259.07</v>
      </c>
      <c r="U145" s="32" t="s">
        <v>21</v>
      </c>
      <c r="V145" s="31">
        <v>6259.07</v>
      </c>
      <c r="W145" s="32" t="s">
        <v>21</v>
      </c>
      <c r="X145" s="32" t="s">
        <v>21</v>
      </c>
      <c r="Y145" s="32" t="s">
        <v>21</v>
      </c>
      <c r="Z145" s="32" t="s">
        <v>21</v>
      </c>
      <c r="AA145" s="32" t="s">
        <v>21</v>
      </c>
      <c r="AB145" s="32" t="s">
        <v>21</v>
      </c>
      <c r="AC145" s="32" t="s">
        <v>21</v>
      </c>
      <c r="AD145" s="31">
        <v>6259.07</v>
      </c>
      <c r="AE145" s="34">
        <f t="shared" si="2"/>
        <v>2.4482288891220136</v>
      </c>
    </row>
    <row r="146" spans="1:31" ht="48" customHeight="1">
      <c r="A146" s="24" t="s">
        <v>284</v>
      </c>
      <c r="B146" s="33" t="s">
        <v>285</v>
      </c>
      <c r="C146" s="31">
        <v>5539900</v>
      </c>
      <c r="D146" s="32" t="s">
        <v>21</v>
      </c>
      <c r="E146" s="31">
        <v>5539900</v>
      </c>
      <c r="F146" s="32" t="s">
        <v>21</v>
      </c>
      <c r="G146" s="32" t="s">
        <v>21</v>
      </c>
      <c r="H146" s="32" t="s">
        <v>21</v>
      </c>
      <c r="I146" s="32" t="s">
        <v>21</v>
      </c>
      <c r="J146" s="32" t="s">
        <v>21</v>
      </c>
      <c r="K146" s="32" t="s">
        <v>21</v>
      </c>
      <c r="L146" s="32" t="s">
        <v>21</v>
      </c>
      <c r="M146" s="31">
        <v>5539900</v>
      </c>
      <c r="N146" s="32" t="s">
        <v>21</v>
      </c>
      <c r="O146" s="32" t="s">
        <v>21</v>
      </c>
      <c r="P146" s="32" t="s">
        <v>21</v>
      </c>
      <c r="Q146" s="24" t="s">
        <v>284</v>
      </c>
      <c r="R146" s="33">
        <v>10</v>
      </c>
      <c r="S146" s="33" t="s">
        <v>285</v>
      </c>
      <c r="T146" s="31">
        <v>3653575</v>
      </c>
      <c r="U146" s="32" t="s">
        <v>21</v>
      </c>
      <c r="V146" s="31">
        <v>3653575</v>
      </c>
      <c r="W146" s="32" t="s">
        <v>21</v>
      </c>
      <c r="X146" s="32" t="s">
        <v>21</v>
      </c>
      <c r="Y146" s="32" t="s">
        <v>21</v>
      </c>
      <c r="Z146" s="32" t="s">
        <v>21</v>
      </c>
      <c r="AA146" s="32" t="s">
        <v>21</v>
      </c>
      <c r="AB146" s="32" t="s">
        <v>21</v>
      </c>
      <c r="AC146" s="32" t="s">
        <v>21</v>
      </c>
      <c r="AD146" s="31">
        <v>3653575</v>
      </c>
      <c r="AE146" s="34">
        <f t="shared" si="2"/>
        <v>65.950197656997418</v>
      </c>
    </row>
    <row r="147" spans="1:31" ht="35.25" customHeight="1">
      <c r="A147" s="24" t="s">
        <v>286</v>
      </c>
      <c r="B147" s="33" t="s">
        <v>287</v>
      </c>
      <c r="C147" s="31">
        <v>5539900</v>
      </c>
      <c r="D147" s="32" t="s">
        <v>21</v>
      </c>
      <c r="E147" s="31">
        <v>5539900</v>
      </c>
      <c r="F147" s="32" t="s">
        <v>21</v>
      </c>
      <c r="G147" s="32" t="s">
        <v>21</v>
      </c>
      <c r="H147" s="32" t="s">
        <v>21</v>
      </c>
      <c r="I147" s="32" t="s">
        <v>21</v>
      </c>
      <c r="J147" s="32" t="s">
        <v>21</v>
      </c>
      <c r="K147" s="32" t="s">
        <v>21</v>
      </c>
      <c r="L147" s="32" t="s">
        <v>21</v>
      </c>
      <c r="M147" s="31">
        <v>5539900</v>
      </c>
      <c r="N147" s="32" t="s">
        <v>21</v>
      </c>
      <c r="O147" s="32" t="s">
        <v>21</v>
      </c>
      <c r="P147" s="32" t="s">
        <v>21</v>
      </c>
      <c r="Q147" s="24" t="s">
        <v>286</v>
      </c>
      <c r="R147" s="33">
        <v>10</v>
      </c>
      <c r="S147" s="33" t="s">
        <v>287</v>
      </c>
      <c r="T147" s="31">
        <v>3653575</v>
      </c>
      <c r="U147" s="32" t="s">
        <v>21</v>
      </c>
      <c r="V147" s="31">
        <v>3653575</v>
      </c>
      <c r="W147" s="32" t="s">
        <v>21</v>
      </c>
      <c r="X147" s="32" t="s">
        <v>21</v>
      </c>
      <c r="Y147" s="32" t="s">
        <v>21</v>
      </c>
      <c r="Z147" s="32" t="s">
        <v>21</v>
      </c>
      <c r="AA147" s="32" t="s">
        <v>21</v>
      </c>
      <c r="AB147" s="32" t="s">
        <v>21</v>
      </c>
      <c r="AC147" s="32" t="s">
        <v>21</v>
      </c>
      <c r="AD147" s="31">
        <v>3653575</v>
      </c>
      <c r="AE147" s="34">
        <f t="shared" si="2"/>
        <v>65.950197656997418</v>
      </c>
    </row>
    <row r="148" spans="1:31" ht="33" customHeight="1">
      <c r="A148" s="24" t="s">
        <v>288</v>
      </c>
      <c r="B148" s="33" t="s">
        <v>289</v>
      </c>
      <c r="C148" s="31">
        <v>16223209.07</v>
      </c>
      <c r="D148" s="32" t="s">
        <v>21</v>
      </c>
      <c r="E148" s="31">
        <v>16223209.07</v>
      </c>
      <c r="F148" s="31">
        <v>22036570.280000001</v>
      </c>
      <c r="G148" s="32" t="s">
        <v>21</v>
      </c>
      <c r="H148" s="32" t="s">
        <v>21</v>
      </c>
      <c r="I148" s="32" t="s">
        <v>21</v>
      </c>
      <c r="J148" s="32" t="s">
        <v>21</v>
      </c>
      <c r="K148" s="32" t="s">
        <v>21</v>
      </c>
      <c r="L148" s="32" t="s">
        <v>21</v>
      </c>
      <c r="M148" s="31">
        <v>20073209.07</v>
      </c>
      <c r="N148" s="31">
        <v>6561450.8600000003</v>
      </c>
      <c r="O148" s="31">
        <v>11625119.42</v>
      </c>
      <c r="P148" s="32" t="s">
        <v>21</v>
      </c>
      <c r="Q148" s="24" t="s">
        <v>288</v>
      </c>
      <c r="R148" s="33">
        <v>10</v>
      </c>
      <c r="S148" s="33" t="s">
        <v>289</v>
      </c>
      <c r="T148" s="31">
        <v>14300337.75</v>
      </c>
      <c r="U148" s="32" t="s">
        <v>21</v>
      </c>
      <c r="V148" s="31">
        <v>14300337.75</v>
      </c>
      <c r="W148" s="31">
        <v>8306822.0800000001</v>
      </c>
      <c r="X148" s="32" t="s">
        <v>21</v>
      </c>
      <c r="Y148" s="32" t="s">
        <v>21</v>
      </c>
      <c r="Z148" s="32" t="s">
        <v>21</v>
      </c>
      <c r="AA148" s="32" t="s">
        <v>21</v>
      </c>
      <c r="AB148" s="32" t="s">
        <v>21</v>
      </c>
      <c r="AC148" s="32" t="s">
        <v>21</v>
      </c>
      <c r="AD148" s="31">
        <v>15516356.75</v>
      </c>
      <c r="AE148" s="34">
        <f t="shared" si="2"/>
        <v>77.298834959028312</v>
      </c>
    </row>
    <row r="149" spans="1:31" ht="72" customHeight="1">
      <c r="A149" s="24" t="s">
        <v>290</v>
      </c>
      <c r="B149" s="33" t="s">
        <v>291</v>
      </c>
      <c r="C149" s="31">
        <v>0</v>
      </c>
      <c r="D149" s="32" t="s">
        <v>21</v>
      </c>
      <c r="E149" s="31">
        <v>0</v>
      </c>
      <c r="F149" s="31">
        <v>3850000</v>
      </c>
      <c r="G149" s="32" t="s">
        <v>21</v>
      </c>
      <c r="H149" s="32" t="s">
        <v>21</v>
      </c>
      <c r="I149" s="32" t="s">
        <v>21</v>
      </c>
      <c r="J149" s="32" t="s">
        <v>21</v>
      </c>
      <c r="K149" s="32" t="s">
        <v>21</v>
      </c>
      <c r="L149" s="32" t="s">
        <v>21</v>
      </c>
      <c r="M149" s="31">
        <v>3850000</v>
      </c>
      <c r="N149" s="32" t="s">
        <v>21</v>
      </c>
      <c r="O149" s="32" t="s">
        <v>21</v>
      </c>
      <c r="P149" s="32" t="s">
        <v>21</v>
      </c>
      <c r="Q149" s="24" t="s">
        <v>290</v>
      </c>
      <c r="R149" s="33">
        <v>10</v>
      </c>
      <c r="S149" s="33" t="s">
        <v>291</v>
      </c>
      <c r="T149" s="31">
        <v>0</v>
      </c>
      <c r="U149" s="32" t="s">
        <v>21</v>
      </c>
      <c r="V149" s="31">
        <v>0</v>
      </c>
      <c r="W149" s="31">
        <v>1216019</v>
      </c>
      <c r="X149" s="32" t="s">
        <v>21</v>
      </c>
      <c r="Y149" s="32" t="s">
        <v>21</v>
      </c>
      <c r="Z149" s="32" t="s">
        <v>21</v>
      </c>
      <c r="AA149" s="32" t="s">
        <v>21</v>
      </c>
      <c r="AB149" s="32" t="s">
        <v>21</v>
      </c>
      <c r="AC149" s="32" t="s">
        <v>21</v>
      </c>
      <c r="AD149" s="31">
        <v>1216019</v>
      </c>
      <c r="AE149" s="34">
        <f t="shared" si="2"/>
        <v>31.58490909090909</v>
      </c>
    </row>
    <row r="150" spans="1:31" ht="83.25" customHeight="1">
      <c r="A150" s="24" t="s">
        <v>292</v>
      </c>
      <c r="B150" s="33" t="s">
        <v>293</v>
      </c>
      <c r="C150" s="31">
        <v>0</v>
      </c>
      <c r="D150" s="32" t="s">
        <v>21</v>
      </c>
      <c r="E150" s="31">
        <v>0</v>
      </c>
      <c r="F150" s="31">
        <v>3850000</v>
      </c>
      <c r="G150" s="32" t="s">
        <v>21</v>
      </c>
      <c r="H150" s="32" t="s">
        <v>21</v>
      </c>
      <c r="I150" s="32" t="s">
        <v>21</v>
      </c>
      <c r="J150" s="32" t="s">
        <v>21</v>
      </c>
      <c r="K150" s="32" t="s">
        <v>21</v>
      </c>
      <c r="L150" s="32" t="s">
        <v>21</v>
      </c>
      <c r="M150" s="31">
        <v>3850000</v>
      </c>
      <c r="N150" s="32" t="s">
        <v>21</v>
      </c>
      <c r="O150" s="32" t="s">
        <v>21</v>
      </c>
      <c r="P150" s="32" t="s">
        <v>21</v>
      </c>
      <c r="Q150" s="24" t="s">
        <v>292</v>
      </c>
      <c r="R150" s="33">
        <v>10</v>
      </c>
      <c r="S150" s="33" t="s">
        <v>293</v>
      </c>
      <c r="T150" s="31">
        <v>0</v>
      </c>
      <c r="U150" s="32" t="s">
        <v>21</v>
      </c>
      <c r="V150" s="31">
        <v>0</v>
      </c>
      <c r="W150" s="31">
        <v>1216019</v>
      </c>
      <c r="X150" s="32" t="s">
        <v>21</v>
      </c>
      <c r="Y150" s="32" t="s">
        <v>21</v>
      </c>
      <c r="Z150" s="32" t="s">
        <v>21</v>
      </c>
      <c r="AA150" s="32" t="s">
        <v>21</v>
      </c>
      <c r="AB150" s="32" t="s">
        <v>21</v>
      </c>
      <c r="AC150" s="32" t="s">
        <v>21</v>
      </c>
      <c r="AD150" s="31">
        <v>1216019</v>
      </c>
      <c r="AE150" s="34">
        <f t="shared" si="2"/>
        <v>31.58490909090909</v>
      </c>
    </row>
    <row r="151" spans="1:31" ht="39.75" customHeight="1">
      <c r="A151" s="24" t="s">
        <v>294</v>
      </c>
      <c r="B151" s="33" t="s">
        <v>295</v>
      </c>
      <c r="C151" s="31">
        <v>16223209.07</v>
      </c>
      <c r="D151" s="32" t="s">
        <v>21</v>
      </c>
      <c r="E151" s="31">
        <v>16223209.07</v>
      </c>
      <c r="F151" s="31">
        <v>18186570.280000001</v>
      </c>
      <c r="G151" s="32" t="s">
        <v>21</v>
      </c>
      <c r="H151" s="32" t="s">
        <v>21</v>
      </c>
      <c r="I151" s="32" t="s">
        <v>21</v>
      </c>
      <c r="J151" s="32" t="s">
        <v>21</v>
      </c>
      <c r="K151" s="32" t="s">
        <v>21</v>
      </c>
      <c r="L151" s="32" t="s">
        <v>21</v>
      </c>
      <c r="M151" s="31">
        <v>16223209.07</v>
      </c>
      <c r="N151" s="31">
        <v>6561450.8600000003</v>
      </c>
      <c r="O151" s="31">
        <v>11625119.42</v>
      </c>
      <c r="P151" s="32" t="s">
        <v>21</v>
      </c>
      <c r="Q151" s="24" t="s">
        <v>294</v>
      </c>
      <c r="R151" s="33">
        <v>10</v>
      </c>
      <c r="S151" s="33" t="s">
        <v>295</v>
      </c>
      <c r="T151" s="31">
        <v>14300337.75</v>
      </c>
      <c r="U151" s="32" t="s">
        <v>21</v>
      </c>
      <c r="V151" s="31">
        <v>14300337.75</v>
      </c>
      <c r="W151" s="31">
        <v>7090803.0800000001</v>
      </c>
      <c r="X151" s="32" t="s">
        <v>21</v>
      </c>
      <c r="Y151" s="32" t="s">
        <v>21</v>
      </c>
      <c r="Z151" s="32" t="s">
        <v>21</v>
      </c>
      <c r="AA151" s="32" t="s">
        <v>21</v>
      </c>
      <c r="AB151" s="32" t="s">
        <v>21</v>
      </c>
      <c r="AC151" s="32" t="s">
        <v>21</v>
      </c>
      <c r="AD151" s="31">
        <v>14300337.75</v>
      </c>
      <c r="AE151" s="34">
        <f t="shared" si="2"/>
        <v>88.147404673741278</v>
      </c>
    </row>
    <row r="152" spans="1:31" ht="58.5" customHeight="1">
      <c r="A152" s="24" t="s">
        <v>296</v>
      </c>
      <c r="B152" s="33" t="s">
        <v>297</v>
      </c>
      <c r="C152" s="31">
        <v>16223209.07</v>
      </c>
      <c r="D152" s="32" t="s">
        <v>21</v>
      </c>
      <c r="E152" s="31">
        <v>16223209.07</v>
      </c>
      <c r="F152" s="32" t="s">
        <v>21</v>
      </c>
      <c r="G152" s="32" t="s">
        <v>21</v>
      </c>
      <c r="H152" s="32" t="s">
        <v>21</v>
      </c>
      <c r="I152" s="32" t="s">
        <v>21</v>
      </c>
      <c r="J152" s="32" t="s">
        <v>21</v>
      </c>
      <c r="K152" s="32" t="s">
        <v>21</v>
      </c>
      <c r="L152" s="32" t="s">
        <v>21</v>
      </c>
      <c r="M152" s="31">
        <v>16223209.07</v>
      </c>
      <c r="N152" s="32" t="s">
        <v>21</v>
      </c>
      <c r="O152" s="32" t="s">
        <v>21</v>
      </c>
      <c r="P152" s="32" t="s">
        <v>21</v>
      </c>
      <c r="Q152" s="24" t="s">
        <v>296</v>
      </c>
      <c r="R152" s="33">
        <v>10</v>
      </c>
      <c r="S152" s="33" t="s">
        <v>297</v>
      </c>
      <c r="T152" s="31">
        <v>14300337.75</v>
      </c>
      <c r="U152" s="32" t="s">
        <v>21</v>
      </c>
      <c r="V152" s="31">
        <v>14300337.75</v>
      </c>
      <c r="W152" s="32" t="s">
        <v>21</v>
      </c>
      <c r="X152" s="32" t="s">
        <v>21</v>
      </c>
      <c r="Y152" s="32" t="s">
        <v>21</v>
      </c>
      <c r="Z152" s="32" t="s">
        <v>21</v>
      </c>
      <c r="AA152" s="32" t="s">
        <v>21</v>
      </c>
      <c r="AB152" s="32" t="s">
        <v>21</v>
      </c>
      <c r="AC152" s="32" t="s">
        <v>21</v>
      </c>
      <c r="AD152" s="31">
        <v>14300337.75</v>
      </c>
      <c r="AE152" s="34">
        <f t="shared" si="2"/>
        <v>88.147404673741278</v>
      </c>
    </row>
    <row r="153" spans="1:31" ht="54" customHeight="1">
      <c r="A153" s="24" t="s">
        <v>298</v>
      </c>
      <c r="B153" s="33" t="s">
        <v>299</v>
      </c>
      <c r="C153" s="31">
        <v>-887656.66</v>
      </c>
      <c r="D153" s="32" t="s">
        <v>21</v>
      </c>
      <c r="E153" s="31">
        <v>-887656.66</v>
      </c>
      <c r="F153" s="32" t="s">
        <v>21</v>
      </c>
      <c r="G153" s="32" t="s">
        <v>21</v>
      </c>
      <c r="H153" s="32" t="s">
        <v>21</v>
      </c>
      <c r="I153" s="32" t="s">
        <v>21</v>
      </c>
      <c r="J153" s="32" t="s">
        <v>21</v>
      </c>
      <c r="K153" s="32" t="s">
        <v>21</v>
      </c>
      <c r="L153" s="32" t="s">
        <v>21</v>
      </c>
      <c r="M153" s="31">
        <v>-887656.66</v>
      </c>
      <c r="N153" s="32" t="s">
        <v>21</v>
      </c>
      <c r="O153" s="32" t="s">
        <v>21</v>
      </c>
      <c r="P153" s="32" t="s">
        <v>21</v>
      </c>
      <c r="Q153" s="24" t="s">
        <v>298</v>
      </c>
      <c r="R153" s="33">
        <v>10</v>
      </c>
      <c r="S153" s="33" t="s">
        <v>299</v>
      </c>
      <c r="T153" s="31">
        <v>-887656.65</v>
      </c>
      <c r="U153" s="32" t="s">
        <v>21</v>
      </c>
      <c r="V153" s="31">
        <v>-887656.65</v>
      </c>
      <c r="W153" s="32" t="s">
        <v>21</v>
      </c>
      <c r="X153" s="32" t="s">
        <v>21</v>
      </c>
      <c r="Y153" s="32" t="s">
        <v>21</v>
      </c>
      <c r="Z153" s="32" t="s">
        <v>21</v>
      </c>
      <c r="AA153" s="32" t="s">
        <v>21</v>
      </c>
      <c r="AB153" s="32" t="s">
        <v>21</v>
      </c>
      <c r="AC153" s="32" t="s">
        <v>21</v>
      </c>
      <c r="AD153" s="31">
        <v>-887656.65</v>
      </c>
      <c r="AE153" s="34">
        <f t="shared" si="2"/>
        <v>99.999998873438287</v>
      </c>
    </row>
    <row r="154" spans="1:31" ht="55.5" customHeight="1">
      <c r="A154" s="24" t="s">
        <v>300</v>
      </c>
      <c r="B154" s="33" t="s">
        <v>301</v>
      </c>
      <c r="C154" s="31">
        <v>-887656.66</v>
      </c>
      <c r="D154" s="32" t="s">
        <v>21</v>
      </c>
      <c r="E154" s="31">
        <v>-887656.66</v>
      </c>
      <c r="F154" s="32" t="s">
        <v>21</v>
      </c>
      <c r="G154" s="32" t="s">
        <v>21</v>
      </c>
      <c r="H154" s="32" t="s">
        <v>21</v>
      </c>
      <c r="I154" s="32" t="s">
        <v>21</v>
      </c>
      <c r="J154" s="32" t="s">
        <v>21</v>
      </c>
      <c r="K154" s="32" t="s">
        <v>21</v>
      </c>
      <c r="L154" s="32" t="s">
        <v>21</v>
      </c>
      <c r="M154" s="31">
        <v>-887656.66</v>
      </c>
      <c r="N154" s="32" t="s">
        <v>21</v>
      </c>
      <c r="O154" s="32" t="s">
        <v>21</v>
      </c>
      <c r="P154" s="32" t="s">
        <v>21</v>
      </c>
      <c r="Q154" s="24" t="s">
        <v>300</v>
      </c>
      <c r="R154" s="33">
        <v>10</v>
      </c>
      <c r="S154" s="33" t="s">
        <v>301</v>
      </c>
      <c r="T154" s="31">
        <v>-887656.65</v>
      </c>
      <c r="U154" s="32" t="s">
        <v>21</v>
      </c>
      <c r="V154" s="31">
        <v>-887656.65</v>
      </c>
      <c r="W154" s="32" t="s">
        <v>21</v>
      </c>
      <c r="X154" s="32" t="s">
        <v>21</v>
      </c>
      <c r="Y154" s="32" t="s">
        <v>21</v>
      </c>
      <c r="Z154" s="32" t="s">
        <v>21</v>
      </c>
      <c r="AA154" s="32" t="s">
        <v>21</v>
      </c>
      <c r="AB154" s="32" t="s">
        <v>21</v>
      </c>
      <c r="AC154" s="32" t="s">
        <v>21</v>
      </c>
      <c r="AD154" s="31">
        <v>-887656.65</v>
      </c>
      <c r="AE154" s="34">
        <f t="shared" si="2"/>
        <v>99.999998873438287</v>
      </c>
    </row>
    <row r="155" spans="1:31" ht="69" customHeight="1">
      <c r="A155" s="24" t="s">
        <v>302</v>
      </c>
      <c r="B155" s="33" t="s">
        <v>303</v>
      </c>
      <c r="C155" s="31">
        <v>-349213.75</v>
      </c>
      <c r="D155" s="32" t="s">
        <v>21</v>
      </c>
      <c r="E155" s="31">
        <v>-349213.75</v>
      </c>
      <c r="F155" s="32" t="s">
        <v>21</v>
      </c>
      <c r="G155" s="32" t="s">
        <v>21</v>
      </c>
      <c r="H155" s="32" t="s">
        <v>21</v>
      </c>
      <c r="I155" s="32" t="s">
        <v>21</v>
      </c>
      <c r="J155" s="32" t="s">
        <v>21</v>
      </c>
      <c r="K155" s="32" t="s">
        <v>21</v>
      </c>
      <c r="L155" s="32" t="s">
        <v>21</v>
      </c>
      <c r="M155" s="31">
        <v>-349213.75</v>
      </c>
      <c r="N155" s="32" t="s">
        <v>21</v>
      </c>
      <c r="O155" s="32" t="s">
        <v>21</v>
      </c>
      <c r="P155" s="32" t="s">
        <v>21</v>
      </c>
      <c r="Q155" s="24" t="s">
        <v>302</v>
      </c>
      <c r="R155" s="33">
        <v>10</v>
      </c>
      <c r="S155" s="33" t="s">
        <v>303</v>
      </c>
      <c r="T155" s="31">
        <v>-349213.74</v>
      </c>
      <c r="U155" s="32" t="s">
        <v>21</v>
      </c>
      <c r="V155" s="31">
        <v>-349213.74</v>
      </c>
      <c r="W155" s="32" t="s">
        <v>21</v>
      </c>
      <c r="X155" s="32" t="s">
        <v>21</v>
      </c>
      <c r="Y155" s="32" t="s">
        <v>21</v>
      </c>
      <c r="Z155" s="32" t="s">
        <v>21</v>
      </c>
      <c r="AA155" s="32" t="s">
        <v>21</v>
      </c>
      <c r="AB155" s="32" t="s">
        <v>21</v>
      </c>
      <c r="AC155" s="32" t="s">
        <v>21</v>
      </c>
      <c r="AD155" s="31">
        <v>-349213.74</v>
      </c>
      <c r="AE155" s="34">
        <f t="shared" si="2"/>
        <v>99.999997136424327</v>
      </c>
    </row>
    <row r="156" spans="1:31" ht="70.5" customHeight="1">
      <c r="A156" s="24" t="s">
        <v>304</v>
      </c>
      <c r="B156" s="33" t="s">
        <v>305</v>
      </c>
      <c r="C156" s="31">
        <v>-100224.4</v>
      </c>
      <c r="D156" s="32" t="s">
        <v>21</v>
      </c>
      <c r="E156" s="31">
        <v>-100224.4</v>
      </c>
      <c r="F156" s="32" t="s">
        <v>21</v>
      </c>
      <c r="G156" s="32" t="s">
        <v>21</v>
      </c>
      <c r="H156" s="32" t="s">
        <v>21</v>
      </c>
      <c r="I156" s="32" t="s">
        <v>21</v>
      </c>
      <c r="J156" s="32" t="s">
        <v>21</v>
      </c>
      <c r="K156" s="32" t="s">
        <v>21</v>
      </c>
      <c r="L156" s="32" t="s">
        <v>21</v>
      </c>
      <c r="M156" s="31">
        <v>-100224.4</v>
      </c>
      <c r="N156" s="32" t="s">
        <v>21</v>
      </c>
      <c r="O156" s="32" t="s">
        <v>21</v>
      </c>
      <c r="P156" s="32" t="s">
        <v>21</v>
      </c>
      <c r="Q156" s="24" t="s">
        <v>304</v>
      </c>
      <c r="R156" s="33">
        <v>10</v>
      </c>
      <c r="S156" s="33" t="s">
        <v>305</v>
      </c>
      <c r="T156" s="31">
        <v>-100224.4</v>
      </c>
      <c r="U156" s="32" t="s">
        <v>21</v>
      </c>
      <c r="V156" s="31">
        <v>-100224.4</v>
      </c>
      <c r="W156" s="32" t="s">
        <v>21</v>
      </c>
      <c r="X156" s="32" t="s">
        <v>21</v>
      </c>
      <c r="Y156" s="32" t="s">
        <v>21</v>
      </c>
      <c r="Z156" s="32" t="s">
        <v>21</v>
      </c>
      <c r="AA156" s="32" t="s">
        <v>21</v>
      </c>
      <c r="AB156" s="32" t="s">
        <v>21</v>
      </c>
      <c r="AC156" s="32" t="s">
        <v>21</v>
      </c>
      <c r="AD156" s="31">
        <v>-100224.4</v>
      </c>
      <c r="AE156" s="34">
        <f t="shared" si="2"/>
        <v>100</v>
      </c>
    </row>
    <row r="157" spans="1:31" ht="72" customHeight="1">
      <c r="A157" s="24" t="s">
        <v>306</v>
      </c>
      <c r="B157" s="33" t="s">
        <v>307</v>
      </c>
      <c r="C157" s="31">
        <v>-438218.51</v>
      </c>
      <c r="D157" s="32" t="s">
        <v>21</v>
      </c>
      <c r="E157" s="31">
        <v>-438218.51</v>
      </c>
      <c r="F157" s="32" t="s">
        <v>21</v>
      </c>
      <c r="G157" s="32" t="s">
        <v>21</v>
      </c>
      <c r="H157" s="32" t="s">
        <v>21</v>
      </c>
      <c r="I157" s="32" t="s">
        <v>21</v>
      </c>
      <c r="J157" s="32" t="s">
        <v>21</v>
      </c>
      <c r="K157" s="32" t="s">
        <v>21</v>
      </c>
      <c r="L157" s="32" t="s">
        <v>21</v>
      </c>
      <c r="M157" s="31">
        <v>-438218.51</v>
      </c>
      <c r="N157" s="32" t="s">
        <v>21</v>
      </c>
      <c r="O157" s="32" t="s">
        <v>21</v>
      </c>
      <c r="P157" s="32" t="s">
        <v>21</v>
      </c>
      <c r="Q157" s="24" t="s">
        <v>306</v>
      </c>
      <c r="R157" s="33">
        <v>10</v>
      </c>
      <c r="S157" s="33" t="s">
        <v>307</v>
      </c>
      <c r="T157" s="31">
        <v>-438218.51</v>
      </c>
      <c r="U157" s="32" t="s">
        <v>21</v>
      </c>
      <c r="V157" s="31">
        <v>-438218.51</v>
      </c>
      <c r="W157" s="32" t="s">
        <v>21</v>
      </c>
      <c r="X157" s="32" t="s">
        <v>21</v>
      </c>
      <c r="Y157" s="32" t="s">
        <v>21</v>
      </c>
      <c r="Z157" s="32" t="s">
        <v>21</v>
      </c>
      <c r="AA157" s="32" t="s">
        <v>21</v>
      </c>
      <c r="AB157" s="32" t="s">
        <v>21</v>
      </c>
      <c r="AC157" s="32" t="s">
        <v>21</v>
      </c>
      <c r="AD157" s="31">
        <v>-438218.51</v>
      </c>
      <c r="AE157" s="34">
        <f t="shared" si="2"/>
        <v>100</v>
      </c>
    </row>
  </sheetData>
  <mergeCells count="24">
    <mergeCell ref="A11:P11"/>
    <mergeCell ref="A2:AE2"/>
    <mergeCell ref="A3:AE3"/>
    <mergeCell ref="A4:AE4"/>
    <mergeCell ref="A9:B9"/>
    <mergeCell ref="C9:M9"/>
    <mergeCell ref="N9:O9"/>
    <mergeCell ref="A10:B10"/>
    <mergeCell ref="C10:M10"/>
    <mergeCell ref="N10:O10"/>
    <mergeCell ref="A7:B7"/>
    <mergeCell ref="C7:M7"/>
    <mergeCell ref="N7:O7"/>
    <mergeCell ref="A8:B8"/>
    <mergeCell ref="N8:O8"/>
    <mergeCell ref="A5:B5"/>
    <mergeCell ref="C5:M5"/>
    <mergeCell ref="N5:O5"/>
    <mergeCell ref="A6:B6"/>
    <mergeCell ref="C6:M6"/>
    <mergeCell ref="N6:O6"/>
    <mergeCell ref="A1:B1"/>
    <mergeCell ref="C1:M1"/>
    <mergeCell ref="N1:O1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"/>
  <sheetViews>
    <sheetView showGridLines="0" workbookViewId="0">
      <selection activeCell="A17" sqref="A17"/>
    </sheetView>
  </sheetViews>
  <sheetFormatPr defaultRowHeight="15"/>
  <cols>
    <col min="1" max="1" width="70.42578125" customWidth="1"/>
    <col min="2" max="2" width="19.28515625" customWidth="1"/>
    <col min="3" max="3" width="17.28515625" customWidth="1"/>
    <col min="4" max="4" width="15.85546875" customWidth="1"/>
    <col min="5" max="5" width="11.5703125" customWidth="1"/>
  </cols>
  <sheetData>
    <row r="1" spans="1:5" ht="0.95" customHeight="1"/>
    <row r="2" spans="1:5" ht="0.95" customHeight="1"/>
    <row r="3" spans="1:5" ht="24" customHeight="1">
      <c r="D3" t="s">
        <v>701</v>
      </c>
      <c r="E3" s="53" t="s">
        <v>699</v>
      </c>
    </row>
    <row r="4" spans="1:5">
      <c r="A4" s="10" t="s">
        <v>308</v>
      </c>
      <c r="B4" s="9"/>
      <c r="C4" s="9"/>
      <c r="D4" s="9"/>
      <c r="E4" s="9"/>
    </row>
    <row r="5" spans="1:5">
      <c r="A5" s="7" t="s">
        <v>0</v>
      </c>
      <c r="B5" s="7" t="s">
        <v>0</v>
      </c>
      <c r="C5" s="5"/>
      <c r="D5" s="13"/>
      <c r="E5" s="14"/>
    </row>
    <row r="6" spans="1:5" ht="39">
      <c r="A6" s="6" t="s">
        <v>2</v>
      </c>
      <c r="B6" s="6" t="s">
        <v>309</v>
      </c>
      <c r="C6" s="3" t="s">
        <v>692</v>
      </c>
      <c r="D6" s="3" t="s">
        <v>693</v>
      </c>
      <c r="E6" s="3" t="s">
        <v>698</v>
      </c>
    </row>
    <row r="7" spans="1:5" ht="30">
      <c r="A7" s="35" t="s">
        <v>310</v>
      </c>
      <c r="B7" s="38" t="s">
        <v>20</v>
      </c>
      <c r="C7" s="39">
        <v>728116492.26999998</v>
      </c>
      <c r="D7" s="39">
        <v>283044544.38</v>
      </c>
      <c r="E7" s="44">
        <f>D7/C7*100</f>
        <v>38.873524688003016</v>
      </c>
    </row>
    <row r="8" spans="1:5" ht="30">
      <c r="A8" s="36" t="s">
        <v>311</v>
      </c>
      <c r="B8" s="38" t="s">
        <v>312</v>
      </c>
      <c r="C8" s="39">
        <v>56204460.799999997</v>
      </c>
      <c r="D8" s="39">
        <v>22089069.850000001</v>
      </c>
      <c r="E8" s="44">
        <f t="shared" ref="E8:E69" si="0">D8/C8*100</f>
        <v>39.301275264613878</v>
      </c>
    </row>
    <row r="9" spans="1:5" ht="53.25" customHeight="1">
      <c r="A9" s="36" t="s">
        <v>313</v>
      </c>
      <c r="B9" s="38" t="s">
        <v>314</v>
      </c>
      <c r="C9" s="39">
        <v>1020500</v>
      </c>
      <c r="D9" s="39">
        <v>489222.97</v>
      </c>
      <c r="E9" s="44">
        <f t="shared" si="0"/>
        <v>47.939536501714841</v>
      </c>
    </row>
    <row r="10" spans="1:5" ht="46.5" customHeight="1">
      <c r="A10" s="36" t="s">
        <v>315</v>
      </c>
      <c r="B10" s="38" t="s">
        <v>316</v>
      </c>
      <c r="C10" s="39">
        <v>919500</v>
      </c>
      <c r="D10" s="39">
        <v>440529.66</v>
      </c>
      <c r="E10" s="44">
        <f t="shared" si="0"/>
        <v>47.909696574225116</v>
      </c>
    </row>
    <row r="11" spans="1:5" ht="30">
      <c r="A11" s="36" t="s">
        <v>317</v>
      </c>
      <c r="B11" s="38" t="s">
        <v>318</v>
      </c>
      <c r="C11" s="39">
        <v>919500</v>
      </c>
      <c r="D11" s="39">
        <v>440529.66</v>
      </c>
      <c r="E11" s="44">
        <f t="shared" si="0"/>
        <v>47.909696574225116</v>
      </c>
    </row>
    <row r="12" spans="1:5" ht="15.75" customHeight="1">
      <c r="A12" s="36" t="s">
        <v>319</v>
      </c>
      <c r="B12" s="38" t="s">
        <v>320</v>
      </c>
      <c r="C12" s="39">
        <v>707000</v>
      </c>
      <c r="D12" s="39">
        <v>358184.54</v>
      </c>
      <c r="E12" s="44">
        <f t="shared" si="0"/>
        <v>50.66259405940594</v>
      </c>
    </row>
    <row r="13" spans="1:5" ht="56.25" customHeight="1">
      <c r="A13" s="36" t="s">
        <v>321</v>
      </c>
      <c r="B13" s="38" t="s">
        <v>322</v>
      </c>
      <c r="C13" s="39">
        <v>212500</v>
      </c>
      <c r="D13" s="39">
        <v>82345.119999999995</v>
      </c>
      <c r="E13" s="44">
        <f t="shared" si="0"/>
        <v>38.750644705882351</v>
      </c>
    </row>
    <row r="14" spans="1:5" ht="36.75" customHeight="1">
      <c r="A14" s="36" t="s">
        <v>323</v>
      </c>
      <c r="B14" s="38" t="s">
        <v>324</v>
      </c>
      <c r="C14" s="39">
        <v>101000</v>
      </c>
      <c r="D14" s="39">
        <v>48693.31</v>
      </c>
      <c r="E14" s="44">
        <f t="shared" si="0"/>
        <v>48.211198019801976</v>
      </c>
    </row>
    <row r="15" spans="1:5" ht="34.5" customHeight="1">
      <c r="A15" s="36" t="s">
        <v>325</v>
      </c>
      <c r="B15" s="38" t="s">
        <v>326</v>
      </c>
      <c r="C15" s="39">
        <v>101000</v>
      </c>
      <c r="D15" s="39">
        <v>48693.31</v>
      </c>
      <c r="E15" s="44">
        <f t="shared" si="0"/>
        <v>48.211198019801976</v>
      </c>
    </row>
    <row r="16" spans="1:5" ht="30">
      <c r="A16" s="36" t="s">
        <v>327</v>
      </c>
      <c r="B16" s="38" t="s">
        <v>328</v>
      </c>
      <c r="C16" s="39">
        <v>91400</v>
      </c>
      <c r="D16" s="39">
        <v>43021.38</v>
      </c>
      <c r="E16" s="44">
        <f t="shared" si="0"/>
        <v>47.069343544857766</v>
      </c>
    </row>
    <row r="17" spans="1:5" ht="30">
      <c r="A17" s="36" t="s">
        <v>329</v>
      </c>
      <c r="B17" s="38" t="s">
        <v>330</v>
      </c>
      <c r="C17" s="39">
        <v>9600</v>
      </c>
      <c r="D17" s="39">
        <v>5671.93</v>
      </c>
      <c r="E17" s="44">
        <f t="shared" si="0"/>
        <v>59.082604166666677</v>
      </c>
    </row>
    <row r="18" spans="1:5" ht="44.25" customHeight="1">
      <c r="A18" s="36" t="s">
        <v>331</v>
      </c>
      <c r="B18" s="38" t="s">
        <v>332</v>
      </c>
      <c r="C18" s="39">
        <v>25473300</v>
      </c>
      <c r="D18" s="39">
        <v>10547681.289999999</v>
      </c>
      <c r="E18" s="44">
        <f t="shared" si="0"/>
        <v>41.406811406453023</v>
      </c>
    </row>
    <row r="19" spans="1:5" ht="56.25" customHeight="1">
      <c r="A19" s="36" t="s">
        <v>315</v>
      </c>
      <c r="B19" s="38" t="s">
        <v>333</v>
      </c>
      <c r="C19" s="39">
        <v>24167892.59</v>
      </c>
      <c r="D19" s="39">
        <v>9795974.2599999998</v>
      </c>
      <c r="E19" s="44">
        <f t="shared" si="0"/>
        <v>40.533009750520407</v>
      </c>
    </row>
    <row r="20" spans="1:5" ht="30">
      <c r="A20" s="36" t="s">
        <v>317</v>
      </c>
      <c r="B20" s="38" t="s">
        <v>334</v>
      </c>
      <c r="C20" s="39">
        <v>24167892.59</v>
      </c>
      <c r="D20" s="39">
        <v>9795974.2599999998</v>
      </c>
      <c r="E20" s="44">
        <f t="shared" si="0"/>
        <v>40.533009750520407</v>
      </c>
    </row>
    <row r="21" spans="1:5" ht="30">
      <c r="A21" s="36" t="s">
        <v>319</v>
      </c>
      <c r="B21" s="38" t="s">
        <v>335</v>
      </c>
      <c r="C21" s="39">
        <v>18482740</v>
      </c>
      <c r="D21" s="39">
        <v>7717613.1799999997</v>
      </c>
      <c r="E21" s="44">
        <f t="shared" si="0"/>
        <v>41.755785018887892</v>
      </c>
    </row>
    <row r="22" spans="1:5" ht="30">
      <c r="A22" s="36" t="s">
        <v>336</v>
      </c>
      <c r="B22" s="38" t="s">
        <v>337</v>
      </c>
      <c r="C22" s="39">
        <v>43000</v>
      </c>
      <c r="D22" s="39">
        <v>5596</v>
      </c>
      <c r="E22" s="44">
        <f t="shared" si="0"/>
        <v>13.013953488372094</v>
      </c>
    </row>
    <row r="23" spans="1:5" ht="45">
      <c r="A23" s="36" t="s">
        <v>321</v>
      </c>
      <c r="B23" s="38" t="s">
        <v>338</v>
      </c>
      <c r="C23" s="39">
        <v>5642152.5899999999</v>
      </c>
      <c r="D23" s="39">
        <v>2072765.08</v>
      </c>
      <c r="E23" s="44">
        <f t="shared" si="0"/>
        <v>36.737132626893384</v>
      </c>
    </row>
    <row r="24" spans="1:5" ht="30">
      <c r="A24" s="36" t="s">
        <v>323</v>
      </c>
      <c r="B24" s="38" t="s">
        <v>339</v>
      </c>
      <c r="C24" s="39">
        <v>1104900</v>
      </c>
      <c r="D24" s="39">
        <v>551199.62</v>
      </c>
      <c r="E24" s="44">
        <f t="shared" si="0"/>
        <v>49.88683319757444</v>
      </c>
    </row>
    <row r="25" spans="1:5" ht="30">
      <c r="A25" s="36" t="s">
        <v>325</v>
      </c>
      <c r="B25" s="38" t="s">
        <v>340</v>
      </c>
      <c r="C25" s="39">
        <v>1104900</v>
      </c>
      <c r="D25" s="39">
        <v>551199.62</v>
      </c>
      <c r="E25" s="44">
        <f t="shared" si="0"/>
        <v>49.88683319757444</v>
      </c>
    </row>
    <row r="26" spans="1:5" ht="30">
      <c r="A26" s="36" t="s">
        <v>327</v>
      </c>
      <c r="B26" s="38" t="s">
        <v>341</v>
      </c>
      <c r="C26" s="39">
        <v>275511</v>
      </c>
      <c r="D26" s="39">
        <v>156218.46</v>
      </c>
      <c r="E26" s="44">
        <f t="shared" si="0"/>
        <v>56.701351307207339</v>
      </c>
    </row>
    <row r="27" spans="1:5" ht="30">
      <c r="A27" s="36" t="s">
        <v>329</v>
      </c>
      <c r="B27" s="38" t="s">
        <v>342</v>
      </c>
      <c r="C27" s="39">
        <v>829389</v>
      </c>
      <c r="D27" s="39">
        <v>394981.16</v>
      </c>
      <c r="E27" s="44">
        <f t="shared" si="0"/>
        <v>47.623149089269326</v>
      </c>
    </row>
    <row r="28" spans="1:5" ht="30">
      <c r="A28" s="36" t="s">
        <v>344</v>
      </c>
      <c r="B28" s="38" t="s">
        <v>345</v>
      </c>
      <c r="C28" s="39">
        <v>200507.41</v>
      </c>
      <c r="D28" s="39">
        <v>200507.41</v>
      </c>
      <c r="E28" s="44">
        <f t="shared" si="0"/>
        <v>100</v>
      </c>
    </row>
    <row r="29" spans="1:5" ht="30">
      <c r="A29" s="36" t="s">
        <v>346</v>
      </c>
      <c r="B29" s="38" t="s">
        <v>347</v>
      </c>
      <c r="C29" s="39">
        <v>200507.41</v>
      </c>
      <c r="D29" s="39">
        <v>200507.41</v>
      </c>
      <c r="E29" s="44">
        <f t="shared" si="0"/>
        <v>100</v>
      </c>
    </row>
    <row r="30" spans="1:5" ht="30">
      <c r="A30" s="36" t="s">
        <v>348</v>
      </c>
      <c r="B30" s="38" t="s">
        <v>349</v>
      </c>
      <c r="C30" s="39">
        <v>7.41</v>
      </c>
      <c r="D30" s="39">
        <v>7.41</v>
      </c>
      <c r="E30" s="44">
        <f t="shared" si="0"/>
        <v>100</v>
      </c>
    </row>
    <row r="31" spans="1:5" ht="30">
      <c r="A31" s="36" t="s">
        <v>350</v>
      </c>
      <c r="B31" s="38" t="s">
        <v>351</v>
      </c>
      <c r="C31" s="39">
        <v>200500</v>
      </c>
      <c r="D31" s="39">
        <v>200500</v>
      </c>
      <c r="E31" s="44">
        <f t="shared" si="0"/>
        <v>100</v>
      </c>
    </row>
    <row r="32" spans="1:5" ht="30">
      <c r="A32" s="36" t="s">
        <v>352</v>
      </c>
      <c r="B32" s="38" t="s">
        <v>353</v>
      </c>
      <c r="C32" s="39">
        <v>89100</v>
      </c>
      <c r="D32" s="39">
        <v>89100</v>
      </c>
      <c r="E32" s="44">
        <f t="shared" si="0"/>
        <v>100</v>
      </c>
    </row>
    <row r="33" spans="1:5" ht="30">
      <c r="A33" s="36" t="s">
        <v>323</v>
      </c>
      <c r="B33" s="38" t="s">
        <v>354</v>
      </c>
      <c r="C33" s="39">
        <v>89100</v>
      </c>
      <c r="D33" s="39">
        <v>89100</v>
      </c>
      <c r="E33" s="44">
        <f t="shared" si="0"/>
        <v>100</v>
      </c>
    </row>
    <row r="34" spans="1:5" ht="30">
      <c r="A34" s="36" t="s">
        <v>325</v>
      </c>
      <c r="B34" s="38" t="s">
        <v>355</v>
      </c>
      <c r="C34" s="39">
        <v>89100</v>
      </c>
      <c r="D34" s="39">
        <v>89100</v>
      </c>
      <c r="E34" s="44">
        <f t="shared" si="0"/>
        <v>100</v>
      </c>
    </row>
    <row r="35" spans="1:5" ht="30">
      <c r="A35" s="36" t="s">
        <v>329</v>
      </c>
      <c r="B35" s="38" t="s">
        <v>356</v>
      </c>
      <c r="C35" s="39">
        <v>89100</v>
      </c>
      <c r="D35" s="39">
        <v>89100</v>
      </c>
      <c r="E35" s="44">
        <f t="shared" si="0"/>
        <v>100</v>
      </c>
    </row>
    <row r="36" spans="1:5" ht="39.75" customHeight="1">
      <c r="A36" s="36" t="s">
        <v>357</v>
      </c>
      <c r="B36" s="38" t="s">
        <v>358</v>
      </c>
      <c r="C36" s="39">
        <v>11158500</v>
      </c>
      <c r="D36" s="39">
        <v>5252291.3</v>
      </c>
      <c r="E36" s="44">
        <f t="shared" si="0"/>
        <v>47.069868709952054</v>
      </c>
    </row>
    <row r="37" spans="1:5" ht="48.75" customHeight="1">
      <c r="A37" s="36" t="s">
        <v>315</v>
      </c>
      <c r="B37" s="38" t="s">
        <v>359</v>
      </c>
      <c r="C37" s="39">
        <v>10393499.960000001</v>
      </c>
      <c r="D37" s="39">
        <v>5034824.8499999996</v>
      </c>
      <c r="E37" s="44">
        <f t="shared" si="0"/>
        <v>48.442053873832883</v>
      </c>
    </row>
    <row r="38" spans="1:5" ht="30">
      <c r="A38" s="36" t="s">
        <v>317</v>
      </c>
      <c r="B38" s="38" t="s">
        <v>360</v>
      </c>
      <c r="C38" s="39">
        <v>10393499.960000001</v>
      </c>
      <c r="D38" s="39">
        <v>5034824.8499999996</v>
      </c>
      <c r="E38" s="44">
        <f t="shared" si="0"/>
        <v>48.442053873832883</v>
      </c>
    </row>
    <row r="39" spans="1:5" ht="30">
      <c r="A39" s="36" t="s">
        <v>319</v>
      </c>
      <c r="B39" s="38" t="s">
        <v>361</v>
      </c>
      <c r="C39" s="39">
        <v>7983000</v>
      </c>
      <c r="D39" s="39">
        <v>3882940.94</v>
      </c>
      <c r="E39" s="44">
        <f t="shared" si="0"/>
        <v>48.640122009269696</v>
      </c>
    </row>
    <row r="40" spans="1:5" ht="45">
      <c r="A40" s="36" t="s">
        <v>321</v>
      </c>
      <c r="B40" s="38" t="s">
        <v>362</v>
      </c>
      <c r="C40" s="39">
        <v>2410499.96</v>
      </c>
      <c r="D40" s="39">
        <v>1151883.9099999999</v>
      </c>
      <c r="E40" s="44">
        <f t="shared" si="0"/>
        <v>47.786099527668107</v>
      </c>
    </row>
    <row r="41" spans="1:5" ht="30">
      <c r="A41" s="36" t="s">
        <v>323</v>
      </c>
      <c r="B41" s="38" t="s">
        <v>363</v>
      </c>
      <c r="C41" s="39">
        <v>765000</v>
      </c>
      <c r="D41" s="39">
        <v>217466.41</v>
      </c>
      <c r="E41" s="44">
        <f t="shared" si="0"/>
        <v>28.426981699346403</v>
      </c>
    </row>
    <row r="42" spans="1:5" ht="30">
      <c r="A42" s="36" t="s">
        <v>325</v>
      </c>
      <c r="B42" s="38" t="s">
        <v>364</v>
      </c>
      <c r="C42" s="39">
        <v>765000</v>
      </c>
      <c r="D42" s="39">
        <v>217466.41</v>
      </c>
      <c r="E42" s="44">
        <f t="shared" si="0"/>
        <v>28.426981699346403</v>
      </c>
    </row>
    <row r="43" spans="1:5" ht="30">
      <c r="A43" s="36" t="s">
        <v>327</v>
      </c>
      <c r="B43" s="38" t="s">
        <v>365</v>
      </c>
      <c r="C43" s="39">
        <v>360000</v>
      </c>
      <c r="D43" s="39">
        <v>130226.34</v>
      </c>
      <c r="E43" s="44">
        <f t="shared" si="0"/>
        <v>36.173983333333332</v>
      </c>
    </row>
    <row r="44" spans="1:5" ht="30">
      <c r="A44" s="36" t="s">
        <v>329</v>
      </c>
      <c r="B44" s="38" t="s">
        <v>366</v>
      </c>
      <c r="C44" s="39">
        <v>405000</v>
      </c>
      <c r="D44" s="39">
        <v>87240.07</v>
      </c>
      <c r="E44" s="44">
        <f t="shared" si="0"/>
        <v>21.54075802469136</v>
      </c>
    </row>
    <row r="45" spans="1:5" ht="30">
      <c r="A45" s="36" t="s">
        <v>344</v>
      </c>
      <c r="B45" s="38" t="s">
        <v>367</v>
      </c>
      <c r="C45" s="39">
        <v>0.04</v>
      </c>
      <c r="D45" s="39">
        <v>0.04</v>
      </c>
      <c r="E45" s="44">
        <f t="shared" si="0"/>
        <v>100</v>
      </c>
    </row>
    <row r="46" spans="1:5" ht="30">
      <c r="A46" s="36" t="s">
        <v>346</v>
      </c>
      <c r="B46" s="38" t="s">
        <v>368</v>
      </c>
      <c r="C46" s="39">
        <v>0.04</v>
      </c>
      <c r="D46" s="39">
        <v>0.04</v>
      </c>
      <c r="E46" s="44">
        <f t="shared" si="0"/>
        <v>100</v>
      </c>
    </row>
    <row r="47" spans="1:5" ht="30">
      <c r="A47" s="36" t="s">
        <v>350</v>
      </c>
      <c r="B47" s="38" t="s">
        <v>369</v>
      </c>
      <c r="C47" s="39">
        <v>0.04</v>
      </c>
      <c r="D47" s="39">
        <v>0.04</v>
      </c>
      <c r="E47" s="44">
        <f t="shared" si="0"/>
        <v>100</v>
      </c>
    </row>
    <row r="48" spans="1:5" ht="30">
      <c r="A48" s="36" t="s">
        <v>370</v>
      </c>
      <c r="B48" s="38" t="s">
        <v>371</v>
      </c>
      <c r="C48" s="39">
        <v>2200440.2000000002</v>
      </c>
      <c r="D48" s="40" t="s">
        <v>21</v>
      </c>
      <c r="E48" s="44"/>
    </row>
    <row r="49" spans="1:5" ht="30">
      <c r="A49" s="36" t="s">
        <v>344</v>
      </c>
      <c r="B49" s="38" t="s">
        <v>372</v>
      </c>
      <c r="C49" s="39">
        <v>2200440.2000000002</v>
      </c>
      <c r="D49" s="40" t="s">
        <v>21</v>
      </c>
      <c r="E49" s="44"/>
    </row>
    <row r="50" spans="1:5" ht="30">
      <c r="A50" s="36" t="s">
        <v>373</v>
      </c>
      <c r="B50" s="38" t="s">
        <v>374</v>
      </c>
      <c r="C50" s="39">
        <v>2200440.2000000002</v>
      </c>
      <c r="D50" s="40" t="s">
        <v>21</v>
      </c>
      <c r="E50" s="44"/>
    </row>
    <row r="51" spans="1:5" ht="30">
      <c r="A51" s="36" t="s">
        <v>375</v>
      </c>
      <c r="B51" s="38" t="s">
        <v>376</v>
      </c>
      <c r="C51" s="39">
        <v>16262620.6</v>
      </c>
      <c r="D51" s="39">
        <v>5710774.29</v>
      </c>
      <c r="E51" s="44">
        <f t="shared" si="0"/>
        <v>35.115953513666796</v>
      </c>
    </row>
    <row r="52" spans="1:5" ht="43.5" customHeight="1">
      <c r="A52" s="36" t="s">
        <v>315</v>
      </c>
      <c r="B52" s="38" t="s">
        <v>377</v>
      </c>
      <c r="C52" s="39">
        <v>2690000</v>
      </c>
      <c r="D52" s="39">
        <v>1236537.94</v>
      </c>
      <c r="E52" s="44">
        <f t="shared" si="0"/>
        <v>45.967953159851298</v>
      </c>
    </row>
    <row r="53" spans="1:5" ht="30">
      <c r="A53" s="36" t="s">
        <v>317</v>
      </c>
      <c r="B53" s="38" t="s">
        <v>378</v>
      </c>
      <c r="C53" s="39">
        <v>2690000</v>
      </c>
      <c r="D53" s="39">
        <v>1236537.94</v>
      </c>
      <c r="E53" s="44">
        <f t="shared" si="0"/>
        <v>45.967953159851298</v>
      </c>
    </row>
    <row r="54" spans="1:5" ht="30">
      <c r="A54" s="36" t="s">
        <v>319</v>
      </c>
      <c r="B54" s="38" t="s">
        <v>379</v>
      </c>
      <c r="C54" s="39">
        <v>2060000</v>
      </c>
      <c r="D54" s="39">
        <v>985921.98</v>
      </c>
      <c r="E54" s="44">
        <f t="shared" si="0"/>
        <v>47.860290291262139</v>
      </c>
    </row>
    <row r="55" spans="1:5" ht="30">
      <c r="A55" s="36" t="s">
        <v>336</v>
      </c>
      <c r="B55" s="38" t="s">
        <v>380</v>
      </c>
      <c r="C55" s="39">
        <v>8000</v>
      </c>
      <c r="D55" s="40" t="s">
        <v>21</v>
      </c>
      <c r="E55" s="44"/>
    </row>
    <row r="56" spans="1:5" ht="45">
      <c r="A56" s="36" t="s">
        <v>321</v>
      </c>
      <c r="B56" s="38" t="s">
        <v>381</v>
      </c>
      <c r="C56" s="39">
        <v>622000</v>
      </c>
      <c r="D56" s="39">
        <v>250615.96</v>
      </c>
      <c r="E56" s="44">
        <f t="shared" si="0"/>
        <v>40.291954983922828</v>
      </c>
    </row>
    <row r="57" spans="1:5" ht="30">
      <c r="A57" s="36" t="s">
        <v>323</v>
      </c>
      <c r="B57" s="38" t="s">
        <v>382</v>
      </c>
      <c r="C57" s="39">
        <v>2513620.6</v>
      </c>
      <c r="D57" s="39">
        <v>1146980.82</v>
      </c>
      <c r="E57" s="44">
        <f t="shared" si="0"/>
        <v>45.630626197127761</v>
      </c>
    </row>
    <row r="58" spans="1:5" ht="30">
      <c r="A58" s="36" t="s">
        <v>325</v>
      </c>
      <c r="B58" s="38" t="s">
        <v>383</v>
      </c>
      <c r="C58" s="39">
        <v>2513620.6</v>
      </c>
      <c r="D58" s="39">
        <v>1146980.82</v>
      </c>
      <c r="E58" s="44">
        <f t="shared" si="0"/>
        <v>45.630626197127761</v>
      </c>
    </row>
    <row r="59" spans="1:5" ht="30">
      <c r="A59" s="36" t="s">
        <v>327</v>
      </c>
      <c r="B59" s="38" t="s">
        <v>384</v>
      </c>
      <c r="C59" s="39">
        <v>25000</v>
      </c>
      <c r="D59" s="39">
        <v>11949.57</v>
      </c>
      <c r="E59" s="44">
        <f t="shared" si="0"/>
        <v>47.798279999999998</v>
      </c>
    </row>
    <row r="60" spans="1:5" ht="30">
      <c r="A60" s="36" t="s">
        <v>329</v>
      </c>
      <c r="B60" s="38" t="s">
        <v>385</v>
      </c>
      <c r="C60" s="39">
        <v>2488620.6</v>
      </c>
      <c r="D60" s="39">
        <v>1135031.25</v>
      </c>
      <c r="E60" s="44">
        <f t="shared" si="0"/>
        <v>45.60885054154096</v>
      </c>
    </row>
    <row r="61" spans="1:5" ht="30">
      <c r="A61" s="36" t="s">
        <v>386</v>
      </c>
      <c r="B61" s="38" t="s">
        <v>387</v>
      </c>
      <c r="C61" s="39">
        <v>11059000</v>
      </c>
      <c r="D61" s="39">
        <v>3327255.53</v>
      </c>
      <c r="E61" s="44">
        <f t="shared" si="0"/>
        <v>30.086405009494527</v>
      </c>
    </row>
    <row r="62" spans="1:5" ht="30">
      <c r="A62" s="36" t="s">
        <v>388</v>
      </c>
      <c r="B62" s="38" t="s">
        <v>389</v>
      </c>
      <c r="C62" s="39">
        <v>11059000</v>
      </c>
      <c r="D62" s="39">
        <v>3327255.53</v>
      </c>
      <c r="E62" s="44">
        <f t="shared" si="0"/>
        <v>30.086405009494527</v>
      </c>
    </row>
    <row r="63" spans="1:5" ht="45">
      <c r="A63" s="36" t="s">
        <v>390</v>
      </c>
      <c r="B63" s="38" t="s">
        <v>391</v>
      </c>
      <c r="C63" s="39">
        <v>11059000</v>
      </c>
      <c r="D63" s="39">
        <v>3327255.53</v>
      </c>
      <c r="E63" s="44">
        <f t="shared" si="0"/>
        <v>30.086405009494527</v>
      </c>
    </row>
    <row r="64" spans="1:5" ht="30">
      <c r="A64" s="36" t="s">
        <v>392</v>
      </c>
      <c r="B64" s="38" t="s">
        <v>393</v>
      </c>
      <c r="C64" s="39">
        <v>721500</v>
      </c>
      <c r="D64" s="39">
        <v>360800</v>
      </c>
      <c r="E64" s="44">
        <f t="shared" si="0"/>
        <v>50.006930006930006</v>
      </c>
    </row>
    <row r="65" spans="1:5" ht="30">
      <c r="A65" s="36" t="s">
        <v>394</v>
      </c>
      <c r="B65" s="38" t="s">
        <v>395</v>
      </c>
      <c r="C65" s="39">
        <v>721500</v>
      </c>
      <c r="D65" s="39">
        <v>360800</v>
      </c>
      <c r="E65" s="44">
        <f t="shared" si="0"/>
        <v>50.006930006930006</v>
      </c>
    </row>
    <row r="66" spans="1:5" ht="30">
      <c r="A66" s="36" t="s">
        <v>396</v>
      </c>
      <c r="B66" s="38" t="s">
        <v>397</v>
      </c>
      <c r="C66" s="39">
        <v>721500</v>
      </c>
      <c r="D66" s="39">
        <v>360800</v>
      </c>
      <c r="E66" s="44">
        <f t="shared" si="0"/>
        <v>50.006930006930006</v>
      </c>
    </row>
    <row r="67" spans="1:5" ht="30">
      <c r="A67" s="36" t="s">
        <v>398</v>
      </c>
      <c r="B67" s="38" t="s">
        <v>399</v>
      </c>
      <c r="C67" s="39">
        <v>721500</v>
      </c>
      <c r="D67" s="39">
        <v>360800</v>
      </c>
      <c r="E67" s="44">
        <f t="shared" si="0"/>
        <v>50.006930006930006</v>
      </c>
    </row>
    <row r="68" spans="1:5" ht="30">
      <c r="A68" s="36" t="s">
        <v>400</v>
      </c>
      <c r="B68" s="38" t="s">
        <v>401</v>
      </c>
      <c r="C68" s="39">
        <v>6377798.4000000004</v>
      </c>
      <c r="D68" s="39">
        <v>3217120.53</v>
      </c>
      <c r="E68" s="44">
        <f t="shared" si="0"/>
        <v>50.442493290474658</v>
      </c>
    </row>
    <row r="69" spans="1:5" ht="30">
      <c r="A69" s="36" t="s">
        <v>402</v>
      </c>
      <c r="B69" s="38" t="s">
        <v>403</v>
      </c>
      <c r="C69" s="39">
        <v>6259698.4000000004</v>
      </c>
      <c r="D69" s="39">
        <v>3171835.53</v>
      </c>
      <c r="E69" s="44">
        <f t="shared" si="0"/>
        <v>50.670740462511731</v>
      </c>
    </row>
    <row r="70" spans="1:5" ht="30">
      <c r="A70" s="36" t="s">
        <v>323</v>
      </c>
      <c r="B70" s="38" t="s">
        <v>404</v>
      </c>
      <c r="C70" s="39">
        <v>222000</v>
      </c>
      <c r="D70" s="39">
        <v>28336</v>
      </c>
      <c r="E70" s="44">
        <f t="shared" ref="E70:E133" si="1">D70/C70*100</f>
        <v>12.763963963963965</v>
      </c>
    </row>
    <row r="71" spans="1:5" ht="30">
      <c r="A71" s="36" t="s">
        <v>325</v>
      </c>
      <c r="B71" s="38" t="s">
        <v>405</v>
      </c>
      <c r="C71" s="39">
        <v>222000</v>
      </c>
      <c r="D71" s="39">
        <v>28336</v>
      </c>
      <c r="E71" s="44">
        <f t="shared" si="1"/>
        <v>12.763963963963965</v>
      </c>
    </row>
    <row r="72" spans="1:5" ht="30">
      <c r="A72" s="36" t="s">
        <v>329</v>
      </c>
      <c r="B72" s="38" t="s">
        <v>406</v>
      </c>
      <c r="C72" s="39">
        <v>222000</v>
      </c>
      <c r="D72" s="39">
        <v>28336</v>
      </c>
      <c r="E72" s="44">
        <f t="shared" si="1"/>
        <v>12.763963963963965</v>
      </c>
    </row>
    <row r="73" spans="1:5" ht="30">
      <c r="A73" s="36" t="s">
        <v>396</v>
      </c>
      <c r="B73" s="38" t="s">
        <v>407</v>
      </c>
      <c r="C73" s="39">
        <v>1077698.3999999999</v>
      </c>
      <c r="D73" s="39">
        <v>1029698.4</v>
      </c>
      <c r="E73" s="44">
        <f t="shared" si="1"/>
        <v>95.546063722466329</v>
      </c>
    </row>
    <row r="74" spans="1:5" ht="30">
      <c r="A74" s="36" t="s">
        <v>288</v>
      </c>
      <c r="B74" s="38" t="s">
        <v>408</v>
      </c>
      <c r="C74" s="39">
        <v>1077698.3999999999</v>
      </c>
      <c r="D74" s="39">
        <v>1029698.4</v>
      </c>
      <c r="E74" s="44">
        <f t="shared" si="1"/>
        <v>95.546063722466329</v>
      </c>
    </row>
    <row r="75" spans="1:5" ht="30">
      <c r="A75" s="36" t="s">
        <v>386</v>
      </c>
      <c r="B75" s="38" t="s">
        <v>409</v>
      </c>
      <c r="C75" s="39">
        <v>4960000</v>
      </c>
      <c r="D75" s="39">
        <v>2113801.13</v>
      </c>
      <c r="E75" s="44">
        <f t="shared" si="1"/>
        <v>42.616958266129032</v>
      </c>
    </row>
    <row r="76" spans="1:5" ht="30">
      <c r="A76" s="36" t="s">
        <v>388</v>
      </c>
      <c r="B76" s="38" t="s">
        <v>410</v>
      </c>
      <c r="C76" s="39">
        <v>4960000</v>
      </c>
      <c r="D76" s="39">
        <v>2113801.13</v>
      </c>
      <c r="E76" s="44">
        <f t="shared" si="1"/>
        <v>42.616958266129032</v>
      </c>
    </row>
    <row r="77" spans="1:5" ht="45">
      <c r="A77" s="36" t="s">
        <v>390</v>
      </c>
      <c r="B77" s="38" t="s">
        <v>411</v>
      </c>
      <c r="C77" s="39">
        <v>4960000</v>
      </c>
      <c r="D77" s="39">
        <v>2113801.13</v>
      </c>
      <c r="E77" s="44">
        <f t="shared" si="1"/>
        <v>42.616958266129032</v>
      </c>
    </row>
    <row r="78" spans="1:5" ht="30">
      <c r="A78" s="36" t="s">
        <v>412</v>
      </c>
      <c r="B78" s="38" t="s">
        <v>413</v>
      </c>
      <c r="C78" s="39">
        <v>118100</v>
      </c>
      <c r="D78" s="39">
        <v>45285</v>
      </c>
      <c r="E78" s="44">
        <f t="shared" si="1"/>
        <v>38.34462320067739</v>
      </c>
    </row>
    <row r="79" spans="1:5" ht="30">
      <c r="A79" s="36" t="s">
        <v>323</v>
      </c>
      <c r="B79" s="38" t="s">
        <v>414</v>
      </c>
      <c r="C79" s="39">
        <v>93100</v>
      </c>
      <c r="D79" s="39">
        <v>20285</v>
      </c>
      <c r="E79" s="44">
        <f t="shared" si="1"/>
        <v>21.788399570354457</v>
      </c>
    </row>
    <row r="80" spans="1:5" ht="30">
      <c r="A80" s="36" t="s">
        <v>325</v>
      </c>
      <c r="B80" s="38" t="s">
        <v>415</v>
      </c>
      <c r="C80" s="39">
        <v>93100</v>
      </c>
      <c r="D80" s="39">
        <v>20285</v>
      </c>
      <c r="E80" s="44">
        <f t="shared" si="1"/>
        <v>21.788399570354457</v>
      </c>
    </row>
    <row r="81" spans="1:5" ht="30">
      <c r="A81" s="36" t="s">
        <v>329</v>
      </c>
      <c r="B81" s="38" t="s">
        <v>416</v>
      </c>
      <c r="C81" s="39">
        <v>93100</v>
      </c>
      <c r="D81" s="39">
        <v>20285</v>
      </c>
      <c r="E81" s="44">
        <f t="shared" si="1"/>
        <v>21.788399570354457</v>
      </c>
    </row>
    <row r="82" spans="1:5" ht="30">
      <c r="A82" s="36" t="s">
        <v>396</v>
      </c>
      <c r="B82" s="38" t="s">
        <v>417</v>
      </c>
      <c r="C82" s="39">
        <v>25000</v>
      </c>
      <c r="D82" s="39">
        <v>25000</v>
      </c>
      <c r="E82" s="44">
        <f t="shared" si="1"/>
        <v>100</v>
      </c>
    </row>
    <row r="83" spans="1:5" ht="30">
      <c r="A83" s="36" t="s">
        <v>288</v>
      </c>
      <c r="B83" s="38" t="s">
        <v>418</v>
      </c>
      <c r="C83" s="39">
        <v>25000</v>
      </c>
      <c r="D83" s="39">
        <v>25000</v>
      </c>
      <c r="E83" s="44">
        <f t="shared" si="1"/>
        <v>100</v>
      </c>
    </row>
    <row r="84" spans="1:5" ht="30">
      <c r="A84" s="36" t="s">
        <v>419</v>
      </c>
      <c r="B84" s="38" t="s">
        <v>420</v>
      </c>
      <c r="C84" s="39">
        <v>18179690.219999999</v>
      </c>
      <c r="D84" s="39">
        <v>3997765.34</v>
      </c>
      <c r="E84" s="44">
        <f t="shared" si="1"/>
        <v>21.990283066550514</v>
      </c>
    </row>
    <row r="85" spans="1:5" ht="30">
      <c r="A85" s="36" t="s">
        <v>421</v>
      </c>
      <c r="B85" s="38" t="s">
        <v>422</v>
      </c>
      <c r="C85" s="39">
        <v>138196.87</v>
      </c>
      <c r="D85" s="39">
        <v>137737.26</v>
      </c>
      <c r="E85" s="44">
        <f t="shared" si="1"/>
        <v>99.667423726745767</v>
      </c>
    </row>
    <row r="86" spans="1:5" ht="30">
      <c r="A86" s="36" t="s">
        <v>396</v>
      </c>
      <c r="B86" s="38" t="s">
        <v>423</v>
      </c>
      <c r="C86" s="39">
        <v>138196.87</v>
      </c>
      <c r="D86" s="39">
        <v>137737.26</v>
      </c>
      <c r="E86" s="44">
        <f t="shared" si="1"/>
        <v>99.667423726745767</v>
      </c>
    </row>
    <row r="87" spans="1:5" ht="30">
      <c r="A87" s="36" t="s">
        <v>288</v>
      </c>
      <c r="B87" s="38" t="s">
        <v>424</v>
      </c>
      <c r="C87" s="39">
        <v>138196.87</v>
      </c>
      <c r="D87" s="39">
        <v>137737.26</v>
      </c>
      <c r="E87" s="44">
        <f t="shared" si="1"/>
        <v>99.667423726745767</v>
      </c>
    </row>
    <row r="88" spans="1:5" ht="30">
      <c r="A88" s="36" t="s">
        <v>425</v>
      </c>
      <c r="B88" s="38" t="s">
        <v>426</v>
      </c>
      <c r="C88" s="39">
        <v>5724968.9500000002</v>
      </c>
      <c r="D88" s="39">
        <v>1685858.08</v>
      </c>
      <c r="E88" s="44">
        <f t="shared" si="1"/>
        <v>29.447462418114949</v>
      </c>
    </row>
    <row r="89" spans="1:5" ht="51.75" customHeight="1">
      <c r="A89" s="36" t="s">
        <v>315</v>
      </c>
      <c r="B89" s="38" t="s">
        <v>427</v>
      </c>
      <c r="C89" s="39">
        <v>2449000</v>
      </c>
      <c r="D89" s="39">
        <v>1132009.1299999999</v>
      </c>
      <c r="E89" s="44">
        <f t="shared" si="1"/>
        <v>46.223320947325433</v>
      </c>
    </row>
    <row r="90" spans="1:5" ht="30">
      <c r="A90" s="36" t="s">
        <v>317</v>
      </c>
      <c r="B90" s="38" t="s">
        <v>428</v>
      </c>
      <c r="C90" s="39">
        <v>2449000</v>
      </c>
      <c r="D90" s="39">
        <v>1132009.1299999999</v>
      </c>
      <c r="E90" s="44">
        <f t="shared" si="1"/>
        <v>46.223320947325433</v>
      </c>
    </row>
    <row r="91" spans="1:5" ht="30">
      <c r="A91" s="36" t="s">
        <v>319</v>
      </c>
      <c r="B91" s="38" t="s">
        <v>429</v>
      </c>
      <c r="C91" s="39">
        <v>1873300</v>
      </c>
      <c r="D91" s="39">
        <v>889940.63</v>
      </c>
      <c r="E91" s="44">
        <f t="shared" si="1"/>
        <v>47.506572892756097</v>
      </c>
    </row>
    <row r="92" spans="1:5" ht="30">
      <c r="A92" s="36" t="s">
        <v>336</v>
      </c>
      <c r="B92" s="38" t="s">
        <v>430</v>
      </c>
      <c r="C92" s="39">
        <v>10000</v>
      </c>
      <c r="D92" s="40" t="s">
        <v>21</v>
      </c>
      <c r="E92" s="44"/>
    </row>
    <row r="93" spans="1:5" ht="45">
      <c r="A93" s="36" t="s">
        <v>321</v>
      </c>
      <c r="B93" s="38" t="s">
        <v>431</v>
      </c>
      <c r="C93" s="39">
        <v>565700</v>
      </c>
      <c r="D93" s="39">
        <v>242068.5</v>
      </c>
      <c r="E93" s="44">
        <f t="shared" si="1"/>
        <v>42.790966943609689</v>
      </c>
    </row>
    <row r="94" spans="1:5" ht="30">
      <c r="A94" s="36" t="s">
        <v>323</v>
      </c>
      <c r="B94" s="38" t="s">
        <v>432</v>
      </c>
      <c r="C94" s="39">
        <v>2344400</v>
      </c>
      <c r="D94" s="39">
        <v>88299.88</v>
      </c>
      <c r="E94" s="44">
        <f t="shared" si="1"/>
        <v>3.7664169936870842</v>
      </c>
    </row>
    <row r="95" spans="1:5" ht="30">
      <c r="A95" s="36" t="s">
        <v>325</v>
      </c>
      <c r="B95" s="38" t="s">
        <v>433</v>
      </c>
      <c r="C95" s="39">
        <v>2344400</v>
      </c>
      <c r="D95" s="39">
        <v>88299.88</v>
      </c>
      <c r="E95" s="44">
        <f t="shared" si="1"/>
        <v>3.7664169936870842</v>
      </c>
    </row>
    <row r="96" spans="1:5" ht="30">
      <c r="A96" s="36" t="s">
        <v>327</v>
      </c>
      <c r="B96" s="38" t="s">
        <v>434</v>
      </c>
      <c r="C96" s="39">
        <v>36000</v>
      </c>
      <c r="D96" s="39">
        <v>16284.36</v>
      </c>
      <c r="E96" s="44">
        <f t="shared" si="1"/>
        <v>45.234333333333339</v>
      </c>
    </row>
    <row r="97" spans="1:5" ht="30">
      <c r="A97" s="36" t="s">
        <v>329</v>
      </c>
      <c r="B97" s="38" t="s">
        <v>435</v>
      </c>
      <c r="C97" s="39">
        <v>2308400</v>
      </c>
      <c r="D97" s="39">
        <v>72015.520000000004</v>
      </c>
      <c r="E97" s="44">
        <f t="shared" si="1"/>
        <v>3.1197158204817188</v>
      </c>
    </row>
    <row r="98" spans="1:5" ht="30">
      <c r="A98" s="36" t="s">
        <v>344</v>
      </c>
      <c r="B98" s="38" t="s">
        <v>436</v>
      </c>
      <c r="C98" s="39">
        <v>931568.95</v>
      </c>
      <c r="D98" s="39">
        <v>465549.07</v>
      </c>
      <c r="E98" s="44">
        <f t="shared" si="1"/>
        <v>49.974730265537517</v>
      </c>
    </row>
    <row r="99" spans="1:5" ht="57.75" customHeight="1">
      <c r="A99" s="36" t="s">
        <v>437</v>
      </c>
      <c r="B99" s="38" t="s">
        <v>438</v>
      </c>
      <c r="C99" s="39">
        <v>931568.95</v>
      </c>
      <c r="D99" s="39">
        <v>465549.07</v>
      </c>
      <c r="E99" s="44">
        <f t="shared" si="1"/>
        <v>49.974730265537517</v>
      </c>
    </row>
    <row r="100" spans="1:5" ht="51.75" customHeight="1">
      <c r="A100" s="36" t="s">
        <v>439</v>
      </c>
      <c r="B100" s="38" t="s">
        <v>440</v>
      </c>
      <c r="C100" s="39">
        <v>931568.95</v>
      </c>
      <c r="D100" s="39">
        <v>465549.07</v>
      </c>
      <c r="E100" s="44">
        <f t="shared" si="1"/>
        <v>49.974730265537517</v>
      </c>
    </row>
    <row r="101" spans="1:5" ht="30">
      <c r="A101" s="36" t="s">
        <v>441</v>
      </c>
      <c r="B101" s="38" t="s">
        <v>442</v>
      </c>
      <c r="C101" s="39">
        <v>2218500</v>
      </c>
      <c r="D101" s="40" t="s">
        <v>21</v>
      </c>
      <c r="E101" s="44"/>
    </row>
    <row r="102" spans="1:5" ht="30">
      <c r="A102" s="36" t="s">
        <v>323</v>
      </c>
      <c r="B102" s="38" t="s">
        <v>443</v>
      </c>
      <c r="C102" s="39">
        <v>2218500</v>
      </c>
      <c r="D102" s="40" t="s">
        <v>21</v>
      </c>
      <c r="E102" s="44"/>
    </row>
    <row r="103" spans="1:5" ht="30">
      <c r="A103" s="36" t="s">
        <v>325</v>
      </c>
      <c r="B103" s="38" t="s">
        <v>444</v>
      </c>
      <c r="C103" s="39">
        <v>2218500</v>
      </c>
      <c r="D103" s="40" t="s">
        <v>21</v>
      </c>
      <c r="E103" s="44"/>
    </row>
    <row r="104" spans="1:5" ht="30">
      <c r="A104" s="36" t="s">
        <v>329</v>
      </c>
      <c r="B104" s="38" t="s">
        <v>445</v>
      </c>
      <c r="C104" s="39">
        <v>2218500</v>
      </c>
      <c r="D104" s="40" t="s">
        <v>21</v>
      </c>
      <c r="E104" s="44"/>
    </row>
    <row r="105" spans="1:5" ht="30">
      <c r="A105" s="36" t="s">
        <v>446</v>
      </c>
      <c r="B105" s="38" t="s">
        <v>447</v>
      </c>
      <c r="C105" s="39">
        <v>6762524.4000000004</v>
      </c>
      <c r="D105" s="39">
        <v>401000</v>
      </c>
      <c r="E105" s="44">
        <f t="shared" si="1"/>
        <v>5.9297383089663969</v>
      </c>
    </row>
    <row r="106" spans="1:5" ht="30">
      <c r="A106" s="36" t="s">
        <v>323</v>
      </c>
      <c r="B106" s="38" t="s">
        <v>448</v>
      </c>
      <c r="C106" s="39">
        <v>6361524.4000000004</v>
      </c>
      <c r="D106" s="40" t="s">
        <v>21</v>
      </c>
      <c r="E106" s="44"/>
    </row>
    <row r="107" spans="1:5" ht="30">
      <c r="A107" s="36" t="s">
        <v>325</v>
      </c>
      <c r="B107" s="38" t="s">
        <v>449</v>
      </c>
      <c r="C107" s="39">
        <v>6361524.4000000004</v>
      </c>
      <c r="D107" s="40" t="s">
        <v>21</v>
      </c>
      <c r="E107" s="44"/>
    </row>
    <row r="108" spans="1:5" ht="30">
      <c r="A108" s="36" t="s">
        <v>329</v>
      </c>
      <c r="B108" s="38" t="s">
        <v>450</v>
      </c>
      <c r="C108" s="39">
        <v>6361524.4000000004</v>
      </c>
      <c r="D108" s="40" t="s">
        <v>21</v>
      </c>
      <c r="E108" s="44"/>
    </row>
    <row r="109" spans="1:5" ht="30">
      <c r="A109" s="36" t="s">
        <v>396</v>
      </c>
      <c r="B109" s="38" t="s">
        <v>451</v>
      </c>
      <c r="C109" s="39">
        <v>401000</v>
      </c>
      <c r="D109" s="39">
        <v>401000</v>
      </c>
      <c r="E109" s="44">
        <f t="shared" si="1"/>
        <v>100</v>
      </c>
    </row>
    <row r="110" spans="1:5" ht="30">
      <c r="A110" s="36" t="s">
        <v>288</v>
      </c>
      <c r="B110" s="38" t="s">
        <v>452</v>
      </c>
      <c r="C110" s="39">
        <v>401000</v>
      </c>
      <c r="D110" s="39">
        <v>401000</v>
      </c>
      <c r="E110" s="44">
        <f t="shared" si="1"/>
        <v>100</v>
      </c>
    </row>
    <row r="111" spans="1:5" ht="30">
      <c r="A111" s="36" t="s">
        <v>453</v>
      </c>
      <c r="B111" s="38" t="s">
        <v>454</v>
      </c>
      <c r="C111" s="39">
        <v>3335500</v>
      </c>
      <c r="D111" s="39">
        <v>1773170</v>
      </c>
      <c r="E111" s="44">
        <f t="shared" si="1"/>
        <v>53.160545645330537</v>
      </c>
    </row>
    <row r="112" spans="1:5" ht="30">
      <c r="A112" s="36" t="s">
        <v>323</v>
      </c>
      <c r="B112" s="38" t="s">
        <v>455</v>
      </c>
      <c r="C112" s="39">
        <v>2335500</v>
      </c>
      <c r="D112" s="39">
        <v>773170</v>
      </c>
      <c r="E112" s="44">
        <f t="shared" si="1"/>
        <v>33.105116677371008</v>
      </c>
    </row>
    <row r="113" spans="1:5" ht="30">
      <c r="A113" s="36" t="s">
        <v>325</v>
      </c>
      <c r="B113" s="38" t="s">
        <v>456</v>
      </c>
      <c r="C113" s="39">
        <v>2335500</v>
      </c>
      <c r="D113" s="39">
        <v>773170</v>
      </c>
      <c r="E113" s="44">
        <f t="shared" si="1"/>
        <v>33.105116677371008</v>
      </c>
    </row>
    <row r="114" spans="1:5" ht="30">
      <c r="A114" s="36" t="s">
        <v>329</v>
      </c>
      <c r="B114" s="38" t="s">
        <v>457</v>
      </c>
      <c r="C114" s="39">
        <v>2335500</v>
      </c>
      <c r="D114" s="39">
        <v>773170</v>
      </c>
      <c r="E114" s="44">
        <f t="shared" si="1"/>
        <v>33.105116677371008</v>
      </c>
    </row>
    <row r="115" spans="1:5" ht="30">
      <c r="A115" s="36" t="s">
        <v>396</v>
      </c>
      <c r="B115" s="38" t="s">
        <v>458</v>
      </c>
      <c r="C115" s="39">
        <v>1000000</v>
      </c>
      <c r="D115" s="39">
        <v>1000000</v>
      </c>
      <c r="E115" s="44">
        <f t="shared" si="1"/>
        <v>100</v>
      </c>
    </row>
    <row r="116" spans="1:5" ht="30">
      <c r="A116" s="36" t="s">
        <v>288</v>
      </c>
      <c r="B116" s="38" t="s">
        <v>459</v>
      </c>
      <c r="C116" s="39">
        <v>1000000</v>
      </c>
      <c r="D116" s="39">
        <v>1000000</v>
      </c>
      <c r="E116" s="44">
        <f t="shared" si="1"/>
        <v>100</v>
      </c>
    </row>
    <row r="117" spans="1:5" ht="30">
      <c r="A117" s="36" t="s">
        <v>460</v>
      </c>
      <c r="B117" s="38" t="s">
        <v>461</v>
      </c>
      <c r="C117" s="39">
        <v>221633244.83000001</v>
      </c>
      <c r="D117" s="39">
        <v>40068725.420000002</v>
      </c>
      <c r="E117" s="44">
        <f t="shared" si="1"/>
        <v>18.078842571986002</v>
      </c>
    </row>
    <row r="118" spans="1:5" ht="30">
      <c r="A118" s="36" t="s">
        <v>462</v>
      </c>
      <c r="B118" s="38" t="s">
        <v>463</v>
      </c>
      <c r="C118" s="39">
        <v>176910300</v>
      </c>
      <c r="D118" s="39">
        <v>13031508.99</v>
      </c>
      <c r="E118" s="44">
        <f t="shared" si="1"/>
        <v>7.3661674814863813</v>
      </c>
    </row>
    <row r="119" spans="1:5" ht="30">
      <c r="A119" s="36" t="s">
        <v>323</v>
      </c>
      <c r="B119" s="38" t="s">
        <v>464</v>
      </c>
      <c r="C119" s="39">
        <v>1488200</v>
      </c>
      <c r="D119" s="39">
        <v>594027.94999999995</v>
      </c>
      <c r="E119" s="44">
        <f t="shared" si="1"/>
        <v>39.915868162881331</v>
      </c>
    </row>
    <row r="120" spans="1:5" ht="30">
      <c r="A120" s="36" t="s">
        <v>325</v>
      </c>
      <c r="B120" s="38" t="s">
        <v>465</v>
      </c>
      <c r="C120" s="39">
        <v>1488200</v>
      </c>
      <c r="D120" s="39">
        <v>594027.94999999995</v>
      </c>
      <c r="E120" s="44">
        <f t="shared" si="1"/>
        <v>39.915868162881331</v>
      </c>
    </row>
    <row r="121" spans="1:5" ht="30">
      <c r="A121" s="36" t="s">
        <v>329</v>
      </c>
      <c r="B121" s="38" t="s">
        <v>466</v>
      </c>
      <c r="C121" s="39">
        <v>1310200</v>
      </c>
      <c r="D121" s="39">
        <v>461100.55</v>
      </c>
      <c r="E121" s="44">
        <f t="shared" si="1"/>
        <v>35.193142268355977</v>
      </c>
    </row>
    <row r="122" spans="1:5" ht="30">
      <c r="A122" s="36" t="s">
        <v>343</v>
      </c>
      <c r="B122" s="38" t="s">
        <v>467</v>
      </c>
      <c r="C122" s="39">
        <v>178000</v>
      </c>
      <c r="D122" s="39">
        <v>132927.4</v>
      </c>
      <c r="E122" s="44">
        <f t="shared" si="1"/>
        <v>74.678314606741566</v>
      </c>
    </row>
    <row r="123" spans="1:5" ht="30">
      <c r="A123" s="36" t="s">
        <v>468</v>
      </c>
      <c r="B123" s="38" t="s">
        <v>469</v>
      </c>
      <c r="C123" s="39">
        <v>171111200</v>
      </c>
      <c r="D123" s="39">
        <v>11635601.619999999</v>
      </c>
      <c r="E123" s="44">
        <f t="shared" si="1"/>
        <v>6.8000233882995378</v>
      </c>
    </row>
    <row r="124" spans="1:5" ht="30">
      <c r="A124" s="36" t="s">
        <v>470</v>
      </c>
      <c r="B124" s="38" t="s">
        <v>471</v>
      </c>
      <c r="C124" s="39">
        <v>171111200</v>
      </c>
      <c r="D124" s="39">
        <v>11635601.619999999</v>
      </c>
      <c r="E124" s="44">
        <f t="shared" si="1"/>
        <v>6.8000233882995378</v>
      </c>
    </row>
    <row r="125" spans="1:5" ht="30">
      <c r="A125" s="36" t="s">
        <v>472</v>
      </c>
      <c r="B125" s="38" t="s">
        <v>473</v>
      </c>
      <c r="C125" s="39">
        <v>163510600</v>
      </c>
      <c r="D125" s="39">
        <v>11635601.619999999</v>
      </c>
      <c r="E125" s="44">
        <f t="shared" si="1"/>
        <v>7.116114563826442</v>
      </c>
    </row>
    <row r="126" spans="1:5" ht="47.25" customHeight="1">
      <c r="A126" s="36" t="s">
        <v>474</v>
      </c>
      <c r="B126" s="38" t="s">
        <v>475</v>
      </c>
      <c r="C126" s="39">
        <v>7600600</v>
      </c>
      <c r="D126" s="40" t="s">
        <v>21</v>
      </c>
      <c r="E126" s="44"/>
    </row>
    <row r="127" spans="1:5" ht="30">
      <c r="A127" s="36" t="s">
        <v>396</v>
      </c>
      <c r="B127" s="38" t="s">
        <v>476</v>
      </c>
      <c r="C127" s="39">
        <v>4310900</v>
      </c>
      <c r="D127" s="39">
        <v>801879.42</v>
      </c>
      <c r="E127" s="44">
        <f t="shared" si="1"/>
        <v>18.601206708575937</v>
      </c>
    </row>
    <row r="128" spans="1:5" ht="30">
      <c r="A128" s="36" t="s">
        <v>288</v>
      </c>
      <c r="B128" s="38" t="s">
        <v>477</v>
      </c>
      <c r="C128" s="39">
        <v>4310900</v>
      </c>
      <c r="D128" s="39">
        <v>801879.42</v>
      </c>
      <c r="E128" s="44">
        <f t="shared" si="1"/>
        <v>18.601206708575937</v>
      </c>
    </row>
    <row r="129" spans="1:5" ht="30">
      <c r="A129" s="36" t="s">
        <v>478</v>
      </c>
      <c r="B129" s="38" t="s">
        <v>479</v>
      </c>
      <c r="C129" s="39">
        <v>28133191.34</v>
      </c>
      <c r="D129" s="39">
        <v>21869449.300000001</v>
      </c>
      <c r="E129" s="44">
        <f t="shared" si="1"/>
        <v>77.735401702919631</v>
      </c>
    </row>
    <row r="130" spans="1:5" ht="30">
      <c r="A130" s="36" t="s">
        <v>323</v>
      </c>
      <c r="B130" s="38" t="s">
        <v>480</v>
      </c>
      <c r="C130" s="39">
        <v>10578869.859999999</v>
      </c>
      <c r="D130" s="39">
        <v>10275404.810000001</v>
      </c>
      <c r="E130" s="44">
        <f t="shared" si="1"/>
        <v>97.131403883249973</v>
      </c>
    </row>
    <row r="131" spans="1:5" ht="30">
      <c r="A131" s="36" t="s">
        <v>325</v>
      </c>
      <c r="B131" s="38" t="s">
        <v>481</v>
      </c>
      <c r="C131" s="39">
        <v>10578869.859999999</v>
      </c>
      <c r="D131" s="39">
        <v>10275404.810000001</v>
      </c>
      <c r="E131" s="44">
        <f t="shared" si="1"/>
        <v>97.131403883249973</v>
      </c>
    </row>
    <row r="132" spans="1:5" ht="30">
      <c r="A132" s="36" t="s">
        <v>329</v>
      </c>
      <c r="B132" s="38" t="s">
        <v>482</v>
      </c>
      <c r="C132" s="39">
        <v>560800</v>
      </c>
      <c r="D132" s="39">
        <v>260000</v>
      </c>
      <c r="E132" s="44">
        <f t="shared" si="1"/>
        <v>46.362339514978601</v>
      </c>
    </row>
    <row r="133" spans="1:5" ht="30">
      <c r="A133" s="36" t="s">
        <v>343</v>
      </c>
      <c r="B133" s="38" t="s">
        <v>483</v>
      </c>
      <c r="C133" s="39">
        <v>10018069.859999999</v>
      </c>
      <c r="D133" s="39">
        <v>10015404.810000001</v>
      </c>
      <c r="E133" s="44">
        <f t="shared" si="1"/>
        <v>99.973397570218197</v>
      </c>
    </row>
    <row r="134" spans="1:5" ht="30">
      <c r="A134" s="36" t="s">
        <v>396</v>
      </c>
      <c r="B134" s="38" t="s">
        <v>484</v>
      </c>
      <c r="C134" s="39">
        <v>4122851.88</v>
      </c>
      <c r="D134" s="40" t="s">
        <v>21</v>
      </c>
      <c r="E134" s="44"/>
    </row>
    <row r="135" spans="1:5" ht="30">
      <c r="A135" s="36" t="s">
        <v>288</v>
      </c>
      <c r="B135" s="38" t="s">
        <v>485</v>
      </c>
      <c r="C135" s="39">
        <v>4122851.88</v>
      </c>
      <c r="D135" s="40" t="s">
        <v>21</v>
      </c>
      <c r="E135" s="44"/>
    </row>
    <row r="136" spans="1:5" ht="30">
      <c r="A136" s="36" t="s">
        <v>344</v>
      </c>
      <c r="B136" s="38" t="s">
        <v>486</v>
      </c>
      <c r="C136" s="39">
        <v>13431469.6</v>
      </c>
      <c r="D136" s="39">
        <v>11594044.49</v>
      </c>
      <c r="E136" s="44">
        <f t="shared" ref="E136:E196" si="2">D136/C136*100</f>
        <v>86.319999488365738</v>
      </c>
    </row>
    <row r="137" spans="1:5" ht="46.5" customHeight="1">
      <c r="A137" s="36" t="s">
        <v>437</v>
      </c>
      <c r="B137" s="38" t="s">
        <v>487</v>
      </c>
      <c r="C137" s="39">
        <v>12757776.25</v>
      </c>
      <c r="D137" s="39">
        <v>10920351.140000001</v>
      </c>
      <c r="E137" s="44">
        <f t="shared" si="2"/>
        <v>85.597606714571441</v>
      </c>
    </row>
    <row r="138" spans="1:5" ht="47.25" customHeight="1">
      <c r="A138" s="36" t="s">
        <v>488</v>
      </c>
      <c r="B138" s="38" t="s">
        <v>489</v>
      </c>
      <c r="C138" s="39">
        <v>12757776.25</v>
      </c>
      <c r="D138" s="39">
        <v>10920351.140000001</v>
      </c>
      <c r="E138" s="44">
        <f t="shared" si="2"/>
        <v>85.597606714571441</v>
      </c>
    </row>
    <row r="139" spans="1:5" ht="30">
      <c r="A139" s="36" t="s">
        <v>346</v>
      </c>
      <c r="B139" s="38" t="s">
        <v>490</v>
      </c>
      <c r="C139" s="39">
        <v>673693.35</v>
      </c>
      <c r="D139" s="39">
        <v>673693.35</v>
      </c>
      <c r="E139" s="44">
        <f t="shared" si="2"/>
        <v>100</v>
      </c>
    </row>
    <row r="140" spans="1:5" ht="30">
      <c r="A140" s="36" t="s">
        <v>348</v>
      </c>
      <c r="B140" s="38" t="s">
        <v>491</v>
      </c>
      <c r="C140" s="39">
        <v>77820.600000000006</v>
      </c>
      <c r="D140" s="39">
        <v>77820.600000000006</v>
      </c>
      <c r="E140" s="44">
        <f t="shared" si="2"/>
        <v>100</v>
      </c>
    </row>
    <row r="141" spans="1:5" ht="30">
      <c r="A141" s="36" t="s">
        <v>350</v>
      </c>
      <c r="B141" s="38" t="s">
        <v>492</v>
      </c>
      <c r="C141" s="39">
        <v>595872.75</v>
      </c>
      <c r="D141" s="39">
        <v>595872.75</v>
      </c>
      <c r="E141" s="44">
        <f t="shared" si="2"/>
        <v>100</v>
      </c>
    </row>
    <row r="142" spans="1:5" ht="30">
      <c r="A142" s="36" t="s">
        <v>493</v>
      </c>
      <c r="B142" s="38" t="s">
        <v>494</v>
      </c>
      <c r="C142" s="39">
        <v>12290372.949999999</v>
      </c>
      <c r="D142" s="39">
        <v>2996031</v>
      </c>
      <c r="E142" s="44">
        <f t="shared" si="2"/>
        <v>24.377055213772014</v>
      </c>
    </row>
    <row r="143" spans="1:5" ht="30">
      <c r="A143" s="36" t="s">
        <v>323</v>
      </c>
      <c r="B143" s="38" t="s">
        <v>495</v>
      </c>
      <c r="C143" s="39">
        <v>6858149.8200000003</v>
      </c>
      <c r="D143" s="40" t="s">
        <v>21</v>
      </c>
      <c r="E143" s="44"/>
    </row>
    <row r="144" spans="1:5" ht="30">
      <c r="A144" s="36" t="s">
        <v>325</v>
      </c>
      <c r="B144" s="38" t="s">
        <v>496</v>
      </c>
      <c r="C144" s="39">
        <v>6858149.8200000003</v>
      </c>
      <c r="D144" s="40" t="s">
        <v>21</v>
      </c>
      <c r="E144" s="44"/>
    </row>
    <row r="145" spans="1:5" ht="30">
      <c r="A145" s="36" t="s">
        <v>329</v>
      </c>
      <c r="B145" s="38" t="s">
        <v>497</v>
      </c>
      <c r="C145" s="39">
        <v>6858149.8200000003</v>
      </c>
      <c r="D145" s="40" t="s">
        <v>21</v>
      </c>
      <c r="E145" s="44"/>
    </row>
    <row r="146" spans="1:5" ht="30">
      <c r="A146" s="36" t="s">
        <v>396</v>
      </c>
      <c r="B146" s="38" t="s">
        <v>498</v>
      </c>
      <c r="C146" s="39">
        <v>5432223.1299999999</v>
      </c>
      <c r="D146" s="39">
        <v>2996031</v>
      </c>
      <c r="E146" s="44">
        <f t="shared" si="2"/>
        <v>55.152944352637448</v>
      </c>
    </row>
    <row r="147" spans="1:5" ht="30">
      <c r="A147" s="36" t="s">
        <v>288</v>
      </c>
      <c r="B147" s="38" t="s">
        <v>499</v>
      </c>
      <c r="C147" s="39">
        <v>5432223.1299999999</v>
      </c>
      <c r="D147" s="39">
        <v>2996031</v>
      </c>
      <c r="E147" s="44">
        <f t="shared" si="2"/>
        <v>55.152944352637448</v>
      </c>
    </row>
    <row r="148" spans="1:5" ht="30">
      <c r="A148" s="36" t="s">
        <v>500</v>
      </c>
      <c r="B148" s="38" t="s">
        <v>501</v>
      </c>
      <c r="C148" s="39">
        <v>4299380.54</v>
      </c>
      <c r="D148" s="39">
        <v>2171736.13</v>
      </c>
      <c r="E148" s="44">
        <f t="shared" si="2"/>
        <v>50.512768288242746</v>
      </c>
    </row>
    <row r="149" spans="1:5" ht="60">
      <c r="A149" s="36" t="s">
        <v>315</v>
      </c>
      <c r="B149" s="38" t="s">
        <v>502</v>
      </c>
      <c r="C149" s="39">
        <v>3782000</v>
      </c>
      <c r="D149" s="39">
        <v>1917334.79</v>
      </c>
      <c r="E149" s="44">
        <f t="shared" si="2"/>
        <v>50.696319143310419</v>
      </c>
    </row>
    <row r="150" spans="1:5" ht="30">
      <c r="A150" s="36" t="s">
        <v>317</v>
      </c>
      <c r="B150" s="38" t="s">
        <v>503</v>
      </c>
      <c r="C150" s="39">
        <v>3782000</v>
      </c>
      <c r="D150" s="39">
        <v>1917334.79</v>
      </c>
      <c r="E150" s="44">
        <f t="shared" si="2"/>
        <v>50.696319143310419</v>
      </c>
    </row>
    <row r="151" spans="1:5" ht="30">
      <c r="A151" s="36" t="s">
        <v>319</v>
      </c>
      <c r="B151" s="38" t="s">
        <v>504</v>
      </c>
      <c r="C151" s="39">
        <v>2905000</v>
      </c>
      <c r="D151" s="39">
        <v>1481270.04</v>
      </c>
      <c r="E151" s="44">
        <f t="shared" si="2"/>
        <v>50.990362822719447</v>
      </c>
    </row>
    <row r="152" spans="1:5" ht="45">
      <c r="A152" s="36" t="s">
        <v>321</v>
      </c>
      <c r="B152" s="38" t="s">
        <v>505</v>
      </c>
      <c r="C152" s="39">
        <v>877000</v>
      </c>
      <c r="D152" s="39">
        <v>436064.75</v>
      </c>
      <c r="E152" s="44">
        <f t="shared" si="2"/>
        <v>49.722320410490305</v>
      </c>
    </row>
    <row r="153" spans="1:5" ht="30">
      <c r="A153" s="36" t="s">
        <v>323</v>
      </c>
      <c r="B153" s="38" t="s">
        <v>506</v>
      </c>
      <c r="C153" s="39">
        <v>516736.66</v>
      </c>
      <c r="D153" s="39">
        <v>253757.46</v>
      </c>
      <c r="E153" s="44">
        <f t="shared" si="2"/>
        <v>49.107694429886202</v>
      </c>
    </row>
    <row r="154" spans="1:5" ht="30">
      <c r="A154" s="36" t="s">
        <v>325</v>
      </c>
      <c r="B154" s="38" t="s">
        <v>507</v>
      </c>
      <c r="C154" s="39">
        <v>516736.66</v>
      </c>
      <c r="D154" s="39">
        <v>253757.46</v>
      </c>
      <c r="E154" s="44">
        <f t="shared" si="2"/>
        <v>49.107694429886202</v>
      </c>
    </row>
    <row r="155" spans="1:5" ht="30">
      <c r="A155" s="36" t="s">
        <v>327</v>
      </c>
      <c r="B155" s="38" t="s">
        <v>508</v>
      </c>
      <c r="C155" s="39">
        <v>45000</v>
      </c>
      <c r="D155" s="39">
        <v>11764.23</v>
      </c>
      <c r="E155" s="44">
        <f t="shared" si="2"/>
        <v>26.142733333333336</v>
      </c>
    </row>
    <row r="156" spans="1:5" ht="30">
      <c r="A156" s="36" t="s">
        <v>329</v>
      </c>
      <c r="B156" s="38" t="s">
        <v>509</v>
      </c>
      <c r="C156" s="39">
        <v>275611.48</v>
      </c>
      <c r="D156" s="39">
        <v>104394.55</v>
      </c>
      <c r="E156" s="44">
        <f t="shared" si="2"/>
        <v>37.877431665763709</v>
      </c>
    </row>
    <row r="157" spans="1:5" ht="30">
      <c r="A157" s="36" t="s">
        <v>343</v>
      </c>
      <c r="B157" s="38" t="s">
        <v>510</v>
      </c>
      <c r="C157" s="39">
        <v>196125.18</v>
      </c>
      <c r="D157" s="39">
        <v>137598.68</v>
      </c>
      <c r="E157" s="44">
        <f t="shared" si="2"/>
        <v>70.158599726970294</v>
      </c>
    </row>
    <row r="158" spans="1:5" ht="30">
      <c r="A158" s="36" t="s">
        <v>344</v>
      </c>
      <c r="B158" s="38" t="s">
        <v>511</v>
      </c>
      <c r="C158" s="39">
        <v>643.88</v>
      </c>
      <c r="D158" s="39">
        <v>643.88</v>
      </c>
      <c r="E158" s="44">
        <f t="shared" si="2"/>
        <v>100</v>
      </c>
    </row>
    <row r="159" spans="1:5" ht="30">
      <c r="A159" s="36" t="s">
        <v>346</v>
      </c>
      <c r="B159" s="38" t="s">
        <v>512</v>
      </c>
      <c r="C159" s="39">
        <v>643.88</v>
      </c>
      <c r="D159" s="39">
        <v>643.88</v>
      </c>
      <c r="E159" s="44">
        <f t="shared" si="2"/>
        <v>100</v>
      </c>
    </row>
    <row r="160" spans="1:5" ht="30">
      <c r="A160" s="36" t="s">
        <v>350</v>
      </c>
      <c r="B160" s="38" t="s">
        <v>513</v>
      </c>
      <c r="C160" s="39">
        <v>643.88</v>
      </c>
      <c r="D160" s="39">
        <v>643.88</v>
      </c>
      <c r="E160" s="44">
        <f t="shared" si="2"/>
        <v>100</v>
      </c>
    </row>
    <row r="161" spans="1:5" ht="30">
      <c r="A161" s="36" t="s">
        <v>514</v>
      </c>
      <c r="B161" s="38" t="s">
        <v>515</v>
      </c>
      <c r="C161" s="39">
        <v>189500</v>
      </c>
      <c r="D161" s="39">
        <v>172825</v>
      </c>
      <c r="E161" s="44">
        <f t="shared" si="2"/>
        <v>91.200527704485495</v>
      </c>
    </row>
    <row r="162" spans="1:5" ht="30">
      <c r="A162" s="36" t="s">
        <v>516</v>
      </c>
      <c r="B162" s="38" t="s">
        <v>517</v>
      </c>
      <c r="C162" s="39">
        <v>189500</v>
      </c>
      <c r="D162" s="39">
        <v>172825</v>
      </c>
      <c r="E162" s="44">
        <f t="shared" si="2"/>
        <v>91.200527704485495</v>
      </c>
    </row>
    <row r="163" spans="1:5" ht="30">
      <c r="A163" s="36" t="s">
        <v>323</v>
      </c>
      <c r="B163" s="38" t="s">
        <v>518</v>
      </c>
      <c r="C163" s="39">
        <v>189500</v>
      </c>
      <c r="D163" s="39">
        <v>172825</v>
      </c>
      <c r="E163" s="44">
        <f t="shared" si="2"/>
        <v>91.200527704485495</v>
      </c>
    </row>
    <row r="164" spans="1:5" ht="30">
      <c r="A164" s="36" t="s">
        <v>325</v>
      </c>
      <c r="B164" s="38" t="s">
        <v>519</v>
      </c>
      <c r="C164" s="39">
        <v>189500</v>
      </c>
      <c r="D164" s="39">
        <v>172825</v>
      </c>
      <c r="E164" s="44">
        <f t="shared" si="2"/>
        <v>91.200527704485495</v>
      </c>
    </row>
    <row r="165" spans="1:5" ht="30">
      <c r="A165" s="36" t="s">
        <v>329</v>
      </c>
      <c r="B165" s="38" t="s">
        <v>520</v>
      </c>
      <c r="C165" s="39">
        <v>189500</v>
      </c>
      <c r="D165" s="39">
        <v>172825</v>
      </c>
      <c r="E165" s="44">
        <f t="shared" si="2"/>
        <v>91.200527704485495</v>
      </c>
    </row>
    <row r="166" spans="1:5" ht="30">
      <c r="A166" s="36" t="s">
        <v>521</v>
      </c>
      <c r="B166" s="38" t="s">
        <v>522</v>
      </c>
      <c r="C166" s="39">
        <v>309017005.66000003</v>
      </c>
      <c r="D166" s="39">
        <v>157913661.63999999</v>
      </c>
      <c r="E166" s="44">
        <f t="shared" si="2"/>
        <v>51.10193249809253</v>
      </c>
    </row>
    <row r="167" spans="1:5" ht="30">
      <c r="A167" s="36" t="s">
        <v>523</v>
      </c>
      <c r="B167" s="38" t="s">
        <v>524</v>
      </c>
      <c r="C167" s="39">
        <v>68893100</v>
      </c>
      <c r="D167" s="39">
        <v>37800120.020000003</v>
      </c>
      <c r="E167" s="44">
        <f t="shared" si="2"/>
        <v>54.867787949736623</v>
      </c>
    </row>
    <row r="168" spans="1:5" ht="30">
      <c r="A168" s="36" t="s">
        <v>386</v>
      </c>
      <c r="B168" s="38" t="s">
        <v>525</v>
      </c>
      <c r="C168" s="39">
        <v>68893100</v>
      </c>
      <c r="D168" s="39">
        <v>37800120.020000003</v>
      </c>
      <c r="E168" s="44">
        <f t="shared" si="2"/>
        <v>54.867787949736623</v>
      </c>
    </row>
    <row r="169" spans="1:5" ht="30">
      <c r="A169" s="36" t="s">
        <v>388</v>
      </c>
      <c r="B169" s="38" t="s">
        <v>526</v>
      </c>
      <c r="C169" s="39">
        <v>68893100</v>
      </c>
      <c r="D169" s="39">
        <v>37800120.020000003</v>
      </c>
      <c r="E169" s="44">
        <f t="shared" si="2"/>
        <v>54.867787949736623</v>
      </c>
    </row>
    <row r="170" spans="1:5" ht="50.25" customHeight="1">
      <c r="A170" s="36" t="s">
        <v>390</v>
      </c>
      <c r="B170" s="38" t="s">
        <v>527</v>
      </c>
      <c r="C170" s="39">
        <v>68313000</v>
      </c>
      <c r="D170" s="39">
        <v>37510070.020000003</v>
      </c>
      <c r="E170" s="44">
        <f t="shared" si="2"/>
        <v>54.909124207691072</v>
      </c>
    </row>
    <row r="171" spans="1:5" ht="30">
      <c r="A171" s="36" t="s">
        <v>528</v>
      </c>
      <c r="B171" s="38" t="s">
        <v>529</v>
      </c>
      <c r="C171" s="39">
        <v>580100</v>
      </c>
      <c r="D171" s="39">
        <v>290050</v>
      </c>
      <c r="E171" s="44">
        <f t="shared" si="2"/>
        <v>50</v>
      </c>
    </row>
    <row r="172" spans="1:5" ht="30">
      <c r="A172" s="36" t="s">
        <v>530</v>
      </c>
      <c r="B172" s="38" t="s">
        <v>531</v>
      </c>
      <c r="C172" s="39">
        <v>169272088.80000001</v>
      </c>
      <c r="D172" s="39">
        <v>86340212.370000005</v>
      </c>
      <c r="E172" s="44">
        <f t="shared" si="2"/>
        <v>51.006762533670582</v>
      </c>
    </row>
    <row r="173" spans="1:5" ht="30">
      <c r="A173" s="36" t="s">
        <v>323</v>
      </c>
      <c r="B173" s="38" t="s">
        <v>532</v>
      </c>
      <c r="C173" s="39">
        <v>502000</v>
      </c>
      <c r="D173" s="39">
        <v>502000</v>
      </c>
      <c r="E173" s="44">
        <f t="shared" si="2"/>
        <v>100</v>
      </c>
    </row>
    <row r="174" spans="1:5" ht="30">
      <c r="A174" s="36" t="s">
        <v>325</v>
      </c>
      <c r="B174" s="38" t="s">
        <v>533</v>
      </c>
      <c r="C174" s="39">
        <v>502000</v>
      </c>
      <c r="D174" s="39">
        <v>502000</v>
      </c>
      <c r="E174" s="44">
        <f t="shared" si="2"/>
        <v>100</v>
      </c>
    </row>
    <row r="175" spans="1:5" ht="30">
      <c r="A175" s="36" t="s">
        <v>329</v>
      </c>
      <c r="B175" s="38" t="s">
        <v>534</v>
      </c>
      <c r="C175" s="39">
        <v>502000</v>
      </c>
      <c r="D175" s="39">
        <v>502000</v>
      </c>
      <c r="E175" s="44">
        <f t="shared" si="2"/>
        <v>100</v>
      </c>
    </row>
    <row r="176" spans="1:5" ht="30">
      <c r="A176" s="36" t="s">
        <v>386</v>
      </c>
      <c r="B176" s="38" t="s">
        <v>535</v>
      </c>
      <c r="C176" s="39">
        <v>168770088.80000001</v>
      </c>
      <c r="D176" s="39">
        <v>85838212.370000005</v>
      </c>
      <c r="E176" s="44">
        <f t="shared" si="2"/>
        <v>50.861034073236802</v>
      </c>
    </row>
    <row r="177" spans="1:5" ht="30">
      <c r="A177" s="36" t="s">
        <v>388</v>
      </c>
      <c r="B177" s="38" t="s">
        <v>536</v>
      </c>
      <c r="C177" s="39">
        <v>168770088.80000001</v>
      </c>
      <c r="D177" s="39">
        <v>85838212.370000005</v>
      </c>
      <c r="E177" s="44">
        <f t="shared" si="2"/>
        <v>50.861034073236802</v>
      </c>
    </row>
    <row r="178" spans="1:5" ht="45">
      <c r="A178" s="36" t="s">
        <v>390</v>
      </c>
      <c r="B178" s="38" t="s">
        <v>537</v>
      </c>
      <c r="C178" s="39">
        <v>143623451.93000001</v>
      </c>
      <c r="D178" s="39">
        <v>77336365.739999995</v>
      </c>
      <c r="E178" s="44">
        <f t="shared" si="2"/>
        <v>53.846613976171952</v>
      </c>
    </row>
    <row r="179" spans="1:5" ht="30">
      <c r="A179" s="36" t="s">
        <v>528</v>
      </c>
      <c r="B179" s="38" t="s">
        <v>538</v>
      </c>
      <c r="C179" s="39">
        <v>25146636.870000001</v>
      </c>
      <c r="D179" s="39">
        <v>8501846.6300000008</v>
      </c>
      <c r="E179" s="44">
        <f t="shared" si="2"/>
        <v>33.809080212005306</v>
      </c>
    </row>
    <row r="180" spans="1:5" ht="30">
      <c r="A180" s="36" t="s">
        <v>539</v>
      </c>
      <c r="B180" s="38" t="s">
        <v>540</v>
      </c>
      <c r="C180" s="39">
        <v>32319394.859999999</v>
      </c>
      <c r="D180" s="39">
        <v>16094598.460000001</v>
      </c>
      <c r="E180" s="44">
        <f t="shared" si="2"/>
        <v>49.798576148216902</v>
      </c>
    </row>
    <row r="181" spans="1:5" ht="30">
      <c r="A181" s="36" t="s">
        <v>386</v>
      </c>
      <c r="B181" s="38" t="s">
        <v>541</v>
      </c>
      <c r="C181" s="39">
        <v>32319394.859999999</v>
      </c>
      <c r="D181" s="39">
        <v>16094598.460000001</v>
      </c>
      <c r="E181" s="44">
        <f t="shared" si="2"/>
        <v>49.798576148216902</v>
      </c>
    </row>
    <row r="182" spans="1:5" ht="30">
      <c r="A182" s="36" t="s">
        <v>388</v>
      </c>
      <c r="B182" s="38" t="s">
        <v>542</v>
      </c>
      <c r="C182" s="39">
        <v>32319394.859999999</v>
      </c>
      <c r="D182" s="39">
        <v>16094598.460000001</v>
      </c>
      <c r="E182" s="44">
        <f t="shared" si="2"/>
        <v>49.798576148216902</v>
      </c>
    </row>
    <row r="183" spans="1:5" ht="53.25" customHeight="1">
      <c r="A183" s="36" t="s">
        <v>390</v>
      </c>
      <c r="B183" s="38" t="s">
        <v>543</v>
      </c>
      <c r="C183" s="39">
        <v>27663505.969999999</v>
      </c>
      <c r="D183" s="39">
        <v>14637169.6</v>
      </c>
      <c r="E183" s="44">
        <f t="shared" si="2"/>
        <v>52.911477004662544</v>
      </c>
    </row>
    <row r="184" spans="1:5" ht="30">
      <c r="A184" s="36" t="s">
        <v>528</v>
      </c>
      <c r="B184" s="38" t="s">
        <v>544</v>
      </c>
      <c r="C184" s="39">
        <v>4655888.8899999997</v>
      </c>
      <c r="D184" s="39">
        <v>1457428.86</v>
      </c>
      <c r="E184" s="44">
        <f t="shared" si="2"/>
        <v>31.302913244564142</v>
      </c>
    </row>
    <row r="185" spans="1:5" ht="30">
      <c r="A185" s="36" t="s">
        <v>545</v>
      </c>
      <c r="B185" s="38" t="s">
        <v>546</v>
      </c>
      <c r="C185" s="39">
        <v>1127100</v>
      </c>
      <c r="D185" s="39">
        <v>509377.29</v>
      </c>
      <c r="E185" s="44">
        <f t="shared" si="2"/>
        <v>45.19361990950226</v>
      </c>
    </row>
    <row r="186" spans="1:5" ht="30">
      <c r="A186" s="36" t="s">
        <v>323</v>
      </c>
      <c r="B186" s="38" t="s">
        <v>547</v>
      </c>
      <c r="C186" s="39">
        <v>99700</v>
      </c>
      <c r="D186" s="39">
        <v>62622.62</v>
      </c>
      <c r="E186" s="44">
        <f t="shared" si="2"/>
        <v>62.811053159478433</v>
      </c>
    </row>
    <row r="187" spans="1:5" ht="30">
      <c r="A187" s="36" t="s">
        <v>325</v>
      </c>
      <c r="B187" s="38" t="s">
        <v>548</v>
      </c>
      <c r="C187" s="39">
        <v>99700</v>
      </c>
      <c r="D187" s="39">
        <v>62622.62</v>
      </c>
      <c r="E187" s="44">
        <f t="shared" si="2"/>
        <v>62.811053159478433</v>
      </c>
    </row>
    <row r="188" spans="1:5" ht="30">
      <c r="A188" s="36" t="s">
        <v>329</v>
      </c>
      <c r="B188" s="38" t="s">
        <v>549</v>
      </c>
      <c r="C188" s="39">
        <v>99700</v>
      </c>
      <c r="D188" s="39">
        <v>62622.62</v>
      </c>
      <c r="E188" s="44">
        <f t="shared" si="2"/>
        <v>62.811053159478433</v>
      </c>
    </row>
    <row r="189" spans="1:5" ht="30">
      <c r="A189" s="36" t="s">
        <v>550</v>
      </c>
      <c r="B189" s="38" t="s">
        <v>551</v>
      </c>
      <c r="C189" s="39">
        <v>269000</v>
      </c>
      <c r="D189" s="39">
        <v>12108.6</v>
      </c>
      <c r="E189" s="44">
        <f t="shared" si="2"/>
        <v>4.5013382899628249</v>
      </c>
    </row>
    <row r="190" spans="1:5" ht="30">
      <c r="A190" s="36" t="s">
        <v>552</v>
      </c>
      <c r="B190" s="38" t="s">
        <v>553</v>
      </c>
      <c r="C190" s="39">
        <v>269000</v>
      </c>
      <c r="D190" s="39">
        <v>12108.6</v>
      </c>
      <c r="E190" s="44">
        <f t="shared" si="2"/>
        <v>4.5013382899628249</v>
      </c>
    </row>
    <row r="191" spans="1:5" ht="30">
      <c r="A191" s="36" t="s">
        <v>386</v>
      </c>
      <c r="B191" s="38" t="s">
        <v>554</v>
      </c>
      <c r="C191" s="39">
        <v>758400</v>
      </c>
      <c r="D191" s="39">
        <v>434646.07</v>
      </c>
      <c r="E191" s="44">
        <f t="shared" si="2"/>
        <v>57.310926951476794</v>
      </c>
    </row>
    <row r="192" spans="1:5" ht="30">
      <c r="A192" s="36" t="s">
        <v>388</v>
      </c>
      <c r="B192" s="38" t="s">
        <v>555</v>
      </c>
      <c r="C192" s="39">
        <v>758400</v>
      </c>
      <c r="D192" s="39">
        <v>434646.07</v>
      </c>
      <c r="E192" s="44">
        <f t="shared" si="2"/>
        <v>57.310926951476794</v>
      </c>
    </row>
    <row r="193" spans="1:5" ht="45">
      <c r="A193" s="36" t="s">
        <v>390</v>
      </c>
      <c r="B193" s="38" t="s">
        <v>556</v>
      </c>
      <c r="C193" s="39">
        <v>758400</v>
      </c>
      <c r="D193" s="39">
        <v>434646.07</v>
      </c>
      <c r="E193" s="44">
        <f t="shared" si="2"/>
        <v>57.310926951476794</v>
      </c>
    </row>
    <row r="194" spans="1:5" ht="30">
      <c r="A194" s="36" t="s">
        <v>557</v>
      </c>
      <c r="B194" s="38" t="s">
        <v>558</v>
      </c>
      <c r="C194" s="39">
        <v>37405322</v>
      </c>
      <c r="D194" s="39">
        <v>17169353.5</v>
      </c>
      <c r="E194" s="44">
        <f t="shared" si="2"/>
        <v>45.900830635811666</v>
      </c>
    </row>
    <row r="195" spans="1:5" ht="64.5" customHeight="1">
      <c r="A195" s="36" t="s">
        <v>315</v>
      </c>
      <c r="B195" s="38" t="s">
        <v>559</v>
      </c>
      <c r="C195" s="39">
        <v>35909522</v>
      </c>
      <c r="D195" s="39">
        <v>16583261.41</v>
      </c>
      <c r="E195" s="44">
        <f t="shared" si="2"/>
        <v>46.180679904344032</v>
      </c>
    </row>
    <row r="196" spans="1:5" ht="30">
      <c r="A196" s="36" t="s">
        <v>560</v>
      </c>
      <c r="B196" s="38" t="s">
        <v>561</v>
      </c>
      <c r="C196" s="39">
        <v>19420000</v>
      </c>
      <c r="D196" s="39">
        <v>9296226.3200000003</v>
      </c>
      <c r="E196" s="44">
        <f t="shared" si="2"/>
        <v>47.86934253347065</v>
      </c>
    </row>
    <row r="197" spans="1:5" ht="30">
      <c r="A197" s="36" t="s">
        <v>562</v>
      </c>
      <c r="B197" s="38" t="s">
        <v>563</v>
      </c>
      <c r="C197" s="39">
        <v>14915000</v>
      </c>
      <c r="D197" s="39">
        <v>7261223.0199999996</v>
      </c>
      <c r="E197" s="44">
        <f t="shared" ref="E197:E260" si="3">D197/C197*100</f>
        <v>48.684029634596044</v>
      </c>
    </row>
    <row r="198" spans="1:5" ht="44.25" customHeight="1">
      <c r="A198" s="36" t="s">
        <v>564</v>
      </c>
      <c r="B198" s="38" t="s">
        <v>565</v>
      </c>
      <c r="C198" s="39">
        <v>4505000</v>
      </c>
      <c r="D198" s="39">
        <v>2035003.3</v>
      </c>
      <c r="E198" s="44">
        <f t="shared" si="3"/>
        <v>45.172104328523865</v>
      </c>
    </row>
    <row r="199" spans="1:5" ht="30">
      <c r="A199" s="36" t="s">
        <v>317</v>
      </c>
      <c r="B199" s="38" t="s">
        <v>566</v>
      </c>
      <c r="C199" s="39">
        <v>16489522</v>
      </c>
      <c r="D199" s="39">
        <v>7287035.0899999999</v>
      </c>
      <c r="E199" s="44">
        <f t="shared" si="3"/>
        <v>44.191912233720302</v>
      </c>
    </row>
    <row r="200" spans="1:5" ht="30">
      <c r="A200" s="36" t="s">
        <v>319</v>
      </c>
      <c r="B200" s="38" t="s">
        <v>567</v>
      </c>
      <c r="C200" s="39">
        <v>12648886</v>
      </c>
      <c r="D200" s="39">
        <v>5732432.2999999998</v>
      </c>
      <c r="E200" s="44">
        <f t="shared" si="3"/>
        <v>45.319661351995741</v>
      </c>
    </row>
    <row r="201" spans="1:5" ht="30">
      <c r="A201" s="36" t="s">
        <v>336</v>
      </c>
      <c r="B201" s="38" t="s">
        <v>568</v>
      </c>
      <c r="C201" s="39">
        <v>47000</v>
      </c>
      <c r="D201" s="39">
        <v>14780</v>
      </c>
      <c r="E201" s="44">
        <f t="shared" si="3"/>
        <v>31.446808510638295</v>
      </c>
    </row>
    <row r="202" spans="1:5" ht="45">
      <c r="A202" s="36" t="s">
        <v>321</v>
      </c>
      <c r="B202" s="38" t="s">
        <v>569</v>
      </c>
      <c r="C202" s="39">
        <v>3793636</v>
      </c>
      <c r="D202" s="39">
        <v>1539822.79</v>
      </c>
      <c r="E202" s="44">
        <f t="shared" si="3"/>
        <v>40.589629316044032</v>
      </c>
    </row>
    <row r="203" spans="1:5" ht="30">
      <c r="A203" s="36" t="s">
        <v>323</v>
      </c>
      <c r="B203" s="38" t="s">
        <v>570</v>
      </c>
      <c r="C203" s="39">
        <v>1485057.2</v>
      </c>
      <c r="D203" s="39">
        <v>586089.76</v>
      </c>
      <c r="E203" s="44">
        <f t="shared" si="3"/>
        <v>39.465803741431642</v>
      </c>
    </row>
    <row r="204" spans="1:5" ht="30">
      <c r="A204" s="36" t="s">
        <v>325</v>
      </c>
      <c r="B204" s="38" t="s">
        <v>571</v>
      </c>
      <c r="C204" s="39">
        <v>1485057.2</v>
      </c>
      <c r="D204" s="39">
        <v>586089.76</v>
      </c>
      <c r="E204" s="44">
        <f t="shared" si="3"/>
        <v>39.465803741431642</v>
      </c>
    </row>
    <row r="205" spans="1:5" ht="30">
      <c r="A205" s="36" t="s">
        <v>327</v>
      </c>
      <c r="B205" s="38" t="s">
        <v>572</v>
      </c>
      <c r="C205" s="39">
        <v>173700</v>
      </c>
      <c r="D205" s="39">
        <v>70325.279999999999</v>
      </c>
      <c r="E205" s="44">
        <f t="shared" si="3"/>
        <v>40.486632124352326</v>
      </c>
    </row>
    <row r="206" spans="1:5" ht="30">
      <c r="A206" s="36" t="s">
        <v>329</v>
      </c>
      <c r="B206" s="38" t="s">
        <v>573</v>
      </c>
      <c r="C206" s="39">
        <v>807557.2</v>
      </c>
      <c r="D206" s="39">
        <v>267757.5</v>
      </c>
      <c r="E206" s="44">
        <f t="shared" si="3"/>
        <v>33.156474860232812</v>
      </c>
    </row>
    <row r="207" spans="1:5" ht="30">
      <c r="A207" s="36" t="s">
        <v>343</v>
      </c>
      <c r="B207" s="38" t="s">
        <v>574</v>
      </c>
      <c r="C207" s="39">
        <v>503800</v>
      </c>
      <c r="D207" s="39">
        <v>248006.98</v>
      </c>
      <c r="E207" s="44">
        <f t="shared" si="3"/>
        <v>49.227268757443433</v>
      </c>
    </row>
    <row r="208" spans="1:5" ht="30">
      <c r="A208" s="36" t="s">
        <v>344</v>
      </c>
      <c r="B208" s="38" t="s">
        <v>575</v>
      </c>
      <c r="C208" s="39">
        <v>10742.8</v>
      </c>
      <c r="D208" s="39">
        <v>2.33</v>
      </c>
      <c r="E208" s="44">
        <f t="shared" si="3"/>
        <v>2.1688945153963586E-2</v>
      </c>
    </row>
    <row r="209" spans="1:5" ht="30">
      <c r="A209" s="36" t="s">
        <v>346</v>
      </c>
      <c r="B209" s="38" t="s">
        <v>576</v>
      </c>
      <c r="C209" s="39">
        <v>10742.8</v>
      </c>
      <c r="D209" s="39">
        <v>2.33</v>
      </c>
      <c r="E209" s="44">
        <f t="shared" si="3"/>
        <v>2.1688945153963586E-2</v>
      </c>
    </row>
    <row r="210" spans="1:5" ht="30">
      <c r="A210" s="36" t="s">
        <v>350</v>
      </c>
      <c r="B210" s="38" t="s">
        <v>577</v>
      </c>
      <c r="C210" s="39">
        <v>10742.8</v>
      </c>
      <c r="D210" s="39">
        <v>2.33</v>
      </c>
      <c r="E210" s="44">
        <f t="shared" si="3"/>
        <v>2.1688945153963586E-2</v>
      </c>
    </row>
    <row r="211" spans="1:5" ht="30">
      <c r="A211" s="36" t="s">
        <v>578</v>
      </c>
      <c r="B211" s="38" t="s">
        <v>579</v>
      </c>
      <c r="C211" s="39">
        <v>74373254.909999996</v>
      </c>
      <c r="D211" s="39">
        <v>39109972.939999998</v>
      </c>
      <c r="E211" s="44">
        <f t="shared" si="3"/>
        <v>52.586071414149437</v>
      </c>
    </row>
    <row r="212" spans="1:5" ht="30">
      <c r="A212" s="36" t="s">
        <v>580</v>
      </c>
      <c r="B212" s="38" t="s">
        <v>581</v>
      </c>
      <c r="C212" s="39">
        <v>68539454.909999996</v>
      </c>
      <c r="D212" s="39">
        <v>35760931.030000001</v>
      </c>
      <c r="E212" s="44">
        <f t="shared" si="3"/>
        <v>52.175686364821729</v>
      </c>
    </row>
    <row r="213" spans="1:5" ht="30">
      <c r="A213" s="36" t="s">
        <v>468</v>
      </c>
      <c r="B213" s="38" t="s">
        <v>582</v>
      </c>
      <c r="C213" s="39">
        <v>4205171.97</v>
      </c>
      <c r="D213" s="39">
        <v>421571.97</v>
      </c>
      <c r="E213" s="44">
        <f t="shared" si="3"/>
        <v>10.025082755414639</v>
      </c>
    </row>
    <row r="214" spans="1:5" ht="30">
      <c r="A214" s="36" t="s">
        <v>470</v>
      </c>
      <c r="B214" s="38" t="s">
        <v>583</v>
      </c>
      <c r="C214" s="39">
        <v>4205171.97</v>
      </c>
      <c r="D214" s="39">
        <v>421571.97</v>
      </c>
      <c r="E214" s="44">
        <f t="shared" si="3"/>
        <v>10.025082755414639</v>
      </c>
    </row>
    <row r="215" spans="1:5" ht="30">
      <c r="A215" s="36" t="s">
        <v>474</v>
      </c>
      <c r="B215" s="38" t="s">
        <v>584</v>
      </c>
      <c r="C215" s="39">
        <v>4205171.97</v>
      </c>
      <c r="D215" s="39">
        <v>421571.97</v>
      </c>
      <c r="E215" s="44">
        <f t="shared" si="3"/>
        <v>10.025082755414639</v>
      </c>
    </row>
    <row r="216" spans="1:5" ht="30">
      <c r="A216" s="36" t="s">
        <v>386</v>
      </c>
      <c r="B216" s="38" t="s">
        <v>585</v>
      </c>
      <c r="C216" s="39">
        <v>64334282.939999998</v>
      </c>
      <c r="D216" s="39">
        <v>35339359.060000002</v>
      </c>
      <c r="E216" s="44">
        <f t="shared" si="3"/>
        <v>54.930835388277352</v>
      </c>
    </row>
    <row r="217" spans="1:5" ht="30">
      <c r="A217" s="36" t="s">
        <v>388</v>
      </c>
      <c r="B217" s="38" t="s">
        <v>586</v>
      </c>
      <c r="C217" s="39">
        <v>64334282.939999998</v>
      </c>
      <c r="D217" s="39">
        <v>35339359.060000002</v>
      </c>
      <c r="E217" s="44">
        <f t="shared" si="3"/>
        <v>54.930835388277352</v>
      </c>
    </row>
    <row r="218" spans="1:5" ht="45">
      <c r="A218" s="36" t="s">
        <v>390</v>
      </c>
      <c r="B218" s="38" t="s">
        <v>587</v>
      </c>
      <c r="C218" s="39">
        <v>63498182.939999998</v>
      </c>
      <c r="D218" s="39">
        <v>34690522.700000003</v>
      </c>
      <c r="E218" s="44">
        <f t="shared" si="3"/>
        <v>54.632307719386851</v>
      </c>
    </row>
    <row r="219" spans="1:5" ht="30">
      <c r="A219" s="36" t="s">
        <v>528</v>
      </c>
      <c r="B219" s="38" t="s">
        <v>588</v>
      </c>
      <c r="C219" s="39">
        <v>836100</v>
      </c>
      <c r="D219" s="39">
        <v>648836.36</v>
      </c>
      <c r="E219" s="44">
        <f t="shared" si="3"/>
        <v>77.602722162420761</v>
      </c>
    </row>
    <row r="220" spans="1:5" ht="30">
      <c r="A220" s="36" t="s">
        <v>589</v>
      </c>
      <c r="B220" s="38" t="s">
        <v>590</v>
      </c>
      <c r="C220" s="39">
        <v>5833800</v>
      </c>
      <c r="D220" s="39">
        <v>3349041.91</v>
      </c>
      <c r="E220" s="44">
        <f t="shared" si="3"/>
        <v>57.407554424217487</v>
      </c>
    </row>
    <row r="221" spans="1:5" ht="30">
      <c r="A221" s="36" t="s">
        <v>323</v>
      </c>
      <c r="B221" s="38" t="s">
        <v>591</v>
      </c>
      <c r="C221" s="39">
        <v>479000</v>
      </c>
      <c r="D221" s="39">
        <v>171749</v>
      </c>
      <c r="E221" s="44">
        <f t="shared" si="3"/>
        <v>35.855741127348644</v>
      </c>
    </row>
    <row r="222" spans="1:5" ht="30">
      <c r="A222" s="36" t="s">
        <v>325</v>
      </c>
      <c r="B222" s="38" t="s">
        <v>592</v>
      </c>
      <c r="C222" s="39">
        <v>479000</v>
      </c>
      <c r="D222" s="39">
        <v>171749</v>
      </c>
      <c r="E222" s="44">
        <f t="shared" si="3"/>
        <v>35.855741127348644</v>
      </c>
    </row>
    <row r="223" spans="1:5" ht="30">
      <c r="A223" s="36" t="s">
        <v>329</v>
      </c>
      <c r="B223" s="38" t="s">
        <v>593</v>
      </c>
      <c r="C223" s="39">
        <v>479000</v>
      </c>
      <c r="D223" s="39">
        <v>171749</v>
      </c>
      <c r="E223" s="44">
        <f t="shared" si="3"/>
        <v>35.855741127348644</v>
      </c>
    </row>
    <row r="224" spans="1:5" ht="30">
      <c r="A224" s="36" t="s">
        <v>386</v>
      </c>
      <c r="B224" s="38" t="s">
        <v>594</v>
      </c>
      <c r="C224" s="39">
        <v>5354800</v>
      </c>
      <c r="D224" s="39">
        <v>3177292.91</v>
      </c>
      <c r="E224" s="44">
        <f t="shared" si="3"/>
        <v>59.335417009038629</v>
      </c>
    </row>
    <row r="225" spans="1:5" ht="30">
      <c r="A225" s="36" t="s">
        <v>388</v>
      </c>
      <c r="B225" s="38" t="s">
        <v>595</v>
      </c>
      <c r="C225" s="39">
        <v>5354800</v>
      </c>
      <c r="D225" s="39">
        <v>3177292.91</v>
      </c>
      <c r="E225" s="44">
        <f t="shared" si="3"/>
        <v>59.335417009038629</v>
      </c>
    </row>
    <row r="226" spans="1:5" ht="45">
      <c r="A226" s="36" t="s">
        <v>390</v>
      </c>
      <c r="B226" s="38" t="s">
        <v>596</v>
      </c>
      <c r="C226" s="39">
        <v>5354800</v>
      </c>
      <c r="D226" s="39">
        <v>3177292.91</v>
      </c>
      <c r="E226" s="44">
        <f t="shared" si="3"/>
        <v>59.335417009038629</v>
      </c>
    </row>
    <row r="227" spans="1:5" ht="30">
      <c r="A227" s="36" t="s">
        <v>597</v>
      </c>
      <c r="B227" s="38" t="s">
        <v>598</v>
      </c>
      <c r="C227" s="39">
        <v>15542537.449999999</v>
      </c>
      <c r="D227" s="39">
        <v>3700465.47</v>
      </c>
      <c r="E227" s="44">
        <f t="shared" si="3"/>
        <v>23.808631517886418</v>
      </c>
    </row>
    <row r="228" spans="1:5" ht="30">
      <c r="A228" s="36" t="s">
        <v>599</v>
      </c>
      <c r="B228" s="38" t="s">
        <v>600</v>
      </c>
      <c r="C228" s="39">
        <v>5000000</v>
      </c>
      <c r="D228" s="39">
        <v>2153135.56</v>
      </c>
      <c r="E228" s="44">
        <f t="shared" si="3"/>
        <v>43.062711200000003</v>
      </c>
    </row>
    <row r="229" spans="1:5" ht="30">
      <c r="A229" s="36" t="s">
        <v>550</v>
      </c>
      <c r="B229" s="38" t="s">
        <v>601</v>
      </c>
      <c r="C229" s="39">
        <v>5000000</v>
      </c>
      <c r="D229" s="39">
        <v>2153135.56</v>
      </c>
      <c r="E229" s="44">
        <f t="shared" si="3"/>
        <v>43.062711200000003</v>
      </c>
    </row>
    <row r="230" spans="1:5" ht="30">
      <c r="A230" s="36" t="s">
        <v>602</v>
      </c>
      <c r="B230" s="38" t="s">
        <v>603</v>
      </c>
      <c r="C230" s="39">
        <v>5000000</v>
      </c>
      <c r="D230" s="39">
        <v>2153135.56</v>
      </c>
      <c r="E230" s="44">
        <f t="shared" si="3"/>
        <v>43.062711200000003</v>
      </c>
    </row>
    <row r="231" spans="1:5" ht="30">
      <c r="A231" s="36" t="s">
        <v>604</v>
      </c>
      <c r="B231" s="38" t="s">
        <v>605</v>
      </c>
      <c r="C231" s="39">
        <v>5000000</v>
      </c>
      <c r="D231" s="39">
        <v>2153135.56</v>
      </c>
      <c r="E231" s="44">
        <f t="shared" si="3"/>
        <v>43.062711200000003</v>
      </c>
    </row>
    <row r="232" spans="1:5" ht="30">
      <c r="A232" s="36" t="s">
        <v>606</v>
      </c>
      <c r="B232" s="38" t="s">
        <v>607</v>
      </c>
      <c r="C232" s="39">
        <v>525959</v>
      </c>
      <c r="D232" s="39">
        <v>152514.26999999999</v>
      </c>
      <c r="E232" s="44">
        <f t="shared" si="3"/>
        <v>28.997368616184911</v>
      </c>
    </row>
    <row r="233" spans="1:5" ht="30">
      <c r="A233" s="36" t="s">
        <v>550</v>
      </c>
      <c r="B233" s="38" t="s">
        <v>608</v>
      </c>
      <c r="C233" s="39">
        <v>525959</v>
      </c>
      <c r="D233" s="39">
        <v>152514.26999999999</v>
      </c>
      <c r="E233" s="44">
        <f t="shared" si="3"/>
        <v>28.997368616184911</v>
      </c>
    </row>
    <row r="234" spans="1:5" ht="30">
      <c r="A234" s="36" t="s">
        <v>609</v>
      </c>
      <c r="B234" s="38" t="s">
        <v>610</v>
      </c>
      <c r="C234" s="39">
        <v>525959</v>
      </c>
      <c r="D234" s="39">
        <v>152514.26999999999</v>
      </c>
      <c r="E234" s="44">
        <f t="shared" si="3"/>
        <v>28.997368616184911</v>
      </c>
    </row>
    <row r="235" spans="1:5" ht="30">
      <c r="A235" s="36" t="s">
        <v>611</v>
      </c>
      <c r="B235" s="38" t="s">
        <v>612</v>
      </c>
      <c r="C235" s="39">
        <v>525959</v>
      </c>
      <c r="D235" s="39">
        <v>152514.26999999999</v>
      </c>
      <c r="E235" s="44">
        <f t="shared" si="3"/>
        <v>28.997368616184911</v>
      </c>
    </row>
    <row r="236" spans="1:5" ht="30">
      <c r="A236" s="36" t="s">
        <v>613</v>
      </c>
      <c r="B236" s="38" t="s">
        <v>614</v>
      </c>
      <c r="C236" s="39">
        <v>9942578.4499999993</v>
      </c>
      <c r="D236" s="39">
        <v>1380815.64</v>
      </c>
      <c r="E236" s="44">
        <f t="shared" si="3"/>
        <v>13.887902891025213</v>
      </c>
    </row>
    <row r="237" spans="1:5" ht="30">
      <c r="A237" s="36" t="s">
        <v>323</v>
      </c>
      <c r="B237" s="38" t="s">
        <v>615</v>
      </c>
      <c r="C237" s="39">
        <v>21800</v>
      </c>
      <c r="D237" s="39">
        <v>13067.44</v>
      </c>
      <c r="E237" s="44">
        <f t="shared" si="3"/>
        <v>59.942385321100922</v>
      </c>
    </row>
    <row r="238" spans="1:5" ht="30">
      <c r="A238" s="36" t="s">
        <v>325</v>
      </c>
      <c r="B238" s="38" t="s">
        <v>616</v>
      </c>
      <c r="C238" s="39">
        <v>21800</v>
      </c>
      <c r="D238" s="39">
        <v>13067.44</v>
      </c>
      <c r="E238" s="44">
        <f t="shared" si="3"/>
        <v>59.942385321100922</v>
      </c>
    </row>
    <row r="239" spans="1:5" ht="30">
      <c r="A239" s="36" t="s">
        <v>329</v>
      </c>
      <c r="B239" s="38" t="s">
        <v>617</v>
      </c>
      <c r="C239" s="39">
        <v>21800</v>
      </c>
      <c r="D239" s="39">
        <v>13067.44</v>
      </c>
      <c r="E239" s="44">
        <f t="shared" si="3"/>
        <v>59.942385321100922</v>
      </c>
    </row>
    <row r="240" spans="1:5" ht="30">
      <c r="A240" s="36" t="s">
        <v>550</v>
      </c>
      <c r="B240" s="38" t="s">
        <v>618</v>
      </c>
      <c r="C240" s="39">
        <v>2027508.45</v>
      </c>
      <c r="D240" s="39">
        <v>1367748.2</v>
      </c>
      <c r="E240" s="44">
        <f t="shared" si="3"/>
        <v>67.45955608717685</v>
      </c>
    </row>
    <row r="241" spans="1:5" ht="30">
      <c r="A241" s="36" t="s">
        <v>602</v>
      </c>
      <c r="B241" s="38" t="s">
        <v>619</v>
      </c>
      <c r="C241" s="39">
        <v>1452800</v>
      </c>
      <c r="D241" s="39">
        <v>863748.2</v>
      </c>
      <c r="E241" s="44">
        <f t="shared" si="3"/>
        <v>59.454033590308363</v>
      </c>
    </row>
    <row r="242" spans="1:5" ht="30">
      <c r="A242" s="36" t="s">
        <v>604</v>
      </c>
      <c r="B242" s="38" t="s">
        <v>620</v>
      </c>
      <c r="C242" s="39">
        <v>1452800</v>
      </c>
      <c r="D242" s="39">
        <v>863748.2</v>
      </c>
      <c r="E242" s="44">
        <f t="shared" si="3"/>
        <v>59.454033590308363</v>
      </c>
    </row>
    <row r="243" spans="1:5" ht="30">
      <c r="A243" s="36" t="s">
        <v>609</v>
      </c>
      <c r="B243" s="38" t="s">
        <v>621</v>
      </c>
      <c r="C243" s="39">
        <v>574708.44999999995</v>
      </c>
      <c r="D243" s="39">
        <v>504000</v>
      </c>
      <c r="E243" s="44">
        <f t="shared" si="3"/>
        <v>87.696639922381522</v>
      </c>
    </row>
    <row r="244" spans="1:5" ht="30">
      <c r="A244" s="36" t="s">
        <v>622</v>
      </c>
      <c r="B244" s="38" t="s">
        <v>623</v>
      </c>
      <c r="C244" s="39">
        <v>574708.44999999995</v>
      </c>
      <c r="D244" s="39">
        <v>504000</v>
      </c>
      <c r="E244" s="44">
        <f t="shared" si="3"/>
        <v>87.696639922381522</v>
      </c>
    </row>
    <row r="245" spans="1:5" ht="30">
      <c r="A245" s="36" t="s">
        <v>468</v>
      </c>
      <c r="B245" s="38" t="s">
        <v>624</v>
      </c>
      <c r="C245" s="39">
        <v>7893270</v>
      </c>
      <c r="D245" s="40" t="s">
        <v>21</v>
      </c>
      <c r="E245" s="44"/>
    </row>
    <row r="246" spans="1:5" ht="30">
      <c r="A246" s="36" t="s">
        <v>470</v>
      </c>
      <c r="B246" s="38" t="s">
        <v>625</v>
      </c>
      <c r="C246" s="39">
        <v>7893270</v>
      </c>
      <c r="D246" s="40" t="s">
        <v>21</v>
      </c>
      <c r="E246" s="44"/>
    </row>
    <row r="247" spans="1:5" ht="30">
      <c r="A247" s="36" t="s">
        <v>472</v>
      </c>
      <c r="B247" s="38" t="s">
        <v>626</v>
      </c>
      <c r="C247" s="39">
        <v>7893270</v>
      </c>
      <c r="D247" s="40" t="s">
        <v>21</v>
      </c>
      <c r="E247" s="44"/>
    </row>
    <row r="248" spans="1:5" ht="30">
      <c r="A248" s="36" t="s">
        <v>627</v>
      </c>
      <c r="B248" s="38" t="s">
        <v>628</v>
      </c>
      <c r="C248" s="39">
        <v>74000</v>
      </c>
      <c r="D248" s="39">
        <v>14000</v>
      </c>
      <c r="E248" s="44">
        <f t="shared" si="3"/>
        <v>18.918918918918919</v>
      </c>
    </row>
    <row r="249" spans="1:5" ht="30">
      <c r="A249" s="36" t="s">
        <v>323</v>
      </c>
      <c r="B249" s="38" t="s">
        <v>629</v>
      </c>
      <c r="C249" s="39">
        <v>74000</v>
      </c>
      <c r="D249" s="39">
        <v>14000</v>
      </c>
      <c r="E249" s="44">
        <f t="shared" si="3"/>
        <v>18.918918918918919</v>
      </c>
    </row>
    <row r="250" spans="1:5" ht="30">
      <c r="A250" s="36" t="s">
        <v>325</v>
      </c>
      <c r="B250" s="38" t="s">
        <v>630</v>
      </c>
      <c r="C250" s="39">
        <v>74000</v>
      </c>
      <c r="D250" s="39">
        <v>14000</v>
      </c>
      <c r="E250" s="44">
        <f t="shared" si="3"/>
        <v>18.918918918918919</v>
      </c>
    </row>
    <row r="251" spans="1:5" ht="30">
      <c r="A251" s="36" t="s">
        <v>329</v>
      </c>
      <c r="B251" s="38" t="s">
        <v>631</v>
      </c>
      <c r="C251" s="39">
        <v>74000</v>
      </c>
      <c r="D251" s="39">
        <v>14000</v>
      </c>
      <c r="E251" s="44">
        <f t="shared" si="3"/>
        <v>18.918918918918919</v>
      </c>
    </row>
    <row r="252" spans="1:5" ht="30">
      <c r="A252" s="36" t="s">
        <v>632</v>
      </c>
      <c r="B252" s="38" t="s">
        <v>633</v>
      </c>
      <c r="C252" s="39">
        <v>700000</v>
      </c>
      <c r="D252" s="39">
        <v>450281.19</v>
      </c>
      <c r="E252" s="44">
        <f t="shared" si="3"/>
        <v>64.325884285714281</v>
      </c>
    </row>
    <row r="253" spans="1:5" ht="30">
      <c r="A253" s="36" t="s">
        <v>634</v>
      </c>
      <c r="B253" s="38" t="s">
        <v>635</v>
      </c>
      <c r="C253" s="39">
        <v>700000</v>
      </c>
      <c r="D253" s="39">
        <v>450281.19</v>
      </c>
      <c r="E253" s="44">
        <f t="shared" si="3"/>
        <v>64.325884285714281</v>
      </c>
    </row>
    <row r="254" spans="1:5" ht="30">
      <c r="A254" s="36" t="s">
        <v>323</v>
      </c>
      <c r="B254" s="38" t="s">
        <v>636</v>
      </c>
      <c r="C254" s="39">
        <v>700000</v>
      </c>
      <c r="D254" s="39">
        <v>450281.19</v>
      </c>
      <c r="E254" s="44">
        <f t="shared" si="3"/>
        <v>64.325884285714281</v>
      </c>
    </row>
    <row r="255" spans="1:5" ht="30">
      <c r="A255" s="36" t="s">
        <v>325</v>
      </c>
      <c r="B255" s="38" t="s">
        <v>637</v>
      </c>
      <c r="C255" s="39">
        <v>700000</v>
      </c>
      <c r="D255" s="39">
        <v>450281.19</v>
      </c>
      <c r="E255" s="44">
        <f t="shared" si="3"/>
        <v>64.325884285714281</v>
      </c>
    </row>
    <row r="256" spans="1:5" ht="30">
      <c r="A256" s="36" t="s">
        <v>329</v>
      </c>
      <c r="B256" s="38" t="s">
        <v>638</v>
      </c>
      <c r="C256" s="39">
        <v>700000</v>
      </c>
      <c r="D256" s="39">
        <v>450281.19</v>
      </c>
      <c r="E256" s="44">
        <f t="shared" si="3"/>
        <v>64.325884285714281</v>
      </c>
    </row>
    <row r="257" spans="1:5" ht="30">
      <c r="A257" s="36" t="s">
        <v>639</v>
      </c>
      <c r="B257" s="38" t="s">
        <v>640</v>
      </c>
      <c r="C257" s="39">
        <v>3967500</v>
      </c>
      <c r="D257" s="39">
        <v>1498750</v>
      </c>
      <c r="E257" s="44">
        <f t="shared" si="3"/>
        <v>37.775677378701957</v>
      </c>
    </row>
    <row r="258" spans="1:5" ht="30">
      <c r="A258" s="36" t="s">
        <v>641</v>
      </c>
      <c r="B258" s="38" t="s">
        <v>642</v>
      </c>
      <c r="C258" s="39">
        <v>3197500</v>
      </c>
      <c r="D258" s="39">
        <v>1498750</v>
      </c>
      <c r="E258" s="44">
        <f t="shared" si="3"/>
        <v>46.872556684910087</v>
      </c>
    </row>
    <row r="259" spans="1:5" ht="30">
      <c r="A259" s="36" t="s">
        <v>386</v>
      </c>
      <c r="B259" s="38" t="s">
        <v>643</v>
      </c>
      <c r="C259" s="39">
        <v>3197500</v>
      </c>
      <c r="D259" s="39">
        <v>1498750</v>
      </c>
      <c r="E259" s="44">
        <f t="shared" si="3"/>
        <v>46.872556684910087</v>
      </c>
    </row>
    <row r="260" spans="1:5" ht="45">
      <c r="A260" s="36" t="s">
        <v>644</v>
      </c>
      <c r="B260" s="38" t="s">
        <v>645</v>
      </c>
      <c r="C260" s="39">
        <v>3197500</v>
      </c>
      <c r="D260" s="39">
        <v>1498750</v>
      </c>
      <c r="E260" s="44">
        <f t="shared" si="3"/>
        <v>46.872556684910087</v>
      </c>
    </row>
    <row r="261" spans="1:5" ht="30">
      <c r="A261" s="36" t="s">
        <v>646</v>
      </c>
      <c r="B261" s="38" t="s">
        <v>647</v>
      </c>
      <c r="C261" s="39">
        <v>3197500</v>
      </c>
      <c r="D261" s="39">
        <v>1498750</v>
      </c>
      <c r="E261" s="44">
        <f t="shared" ref="E261:E274" si="4">D261/C261*100</f>
        <v>46.872556684910087</v>
      </c>
    </row>
    <row r="262" spans="1:5" ht="30">
      <c r="A262" s="36" t="s">
        <v>648</v>
      </c>
      <c r="B262" s="38" t="s">
        <v>649</v>
      </c>
      <c r="C262" s="39">
        <v>770000</v>
      </c>
      <c r="D262" s="40" t="s">
        <v>21</v>
      </c>
      <c r="E262" s="44"/>
    </row>
    <row r="263" spans="1:5" ht="30">
      <c r="A263" s="36" t="s">
        <v>323</v>
      </c>
      <c r="B263" s="38" t="s">
        <v>650</v>
      </c>
      <c r="C263" s="39">
        <v>770000</v>
      </c>
      <c r="D263" s="40" t="s">
        <v>21</v>
      </c>
      <c r="E263" s="44"/>
    </row>
    <row r="264" spans="1:5" ht="30">
      <c r="A264" s="36" t="s">
        <v>325</v>
      </c>
      <c r="B264" s="38" t="s">
        <v>651</v>
      </c>
      <c r="C264" s="39">
        <v>770000</v>
      </c>
      <c r="D264" s="40" t="s">
        <v>21</v>
      </c>
      <c r="E264" s="44"/>
    </row>
    <row r="265" spans="1:5" ht="30">
      <c r="A265" s="36" t="s">
        <v>329</v>
      </c>
      <c r="B265" s="38" t="s">
        <v>652</v>
      </c>
      <c r="C265" s="39">
        <v>770000</v>
      </c>
      <c r="D265" s="40" t="s">
        <v>21</v>
      </c>
      <c r="E265" s="44"/>
    </row>
    <row r="266" spans="1:5" ht="30">
      <c r="A266" s="36" t="s">
        <v>653</v>
      </c>
      <c r="B266" s="38" t="s">
        <v>654</v>
      </c>
      <c r="C266" s="39">
        <v>21210000</v>
      </c>
      <c r="D266" s="39">
        <v>10465107</v>
      </c>
      <c r="E266" s="44">
        <f t="shared" si="4"/>
        <v>49.340438472418668</v>
      </c>
    </row>
    <row r="267" spans="1:5" ht="30">
      <c r="A267" s="36" t="s">
        <v>655</v>
      </c>
      <c r="B267" s="38" t="s">
        <v>656</v>
      </c>
      <c r="C267" s="39">
        <v>19531300</v>
      </c>
      <c r="D267" s="39">
        <v>9765650</v>
      </c>
      <c r="E267" s="44">
        <f t="shared" si="4"/>
        <v>50</v>
      </c>
    </row>
    <row r="268" spans="1:5" ht="30">
      <c r="A268" s="36" t="s">
        <v>396</v>
      </c>
      <c r="B268" s="38" t="s">
        <v>657</v>
      </c>
      <c r="C268" s="39">
        <v>19531300</v>
      </c>
      <c r="D268" s="39">
        <v>9765650</v>
      </c>
      <c r="E268" s="44">
        <f t="shared" si="4"/>
        <v>50</v>
      </c>
    </row>
    <row r="269" spans="1:5" ht="30">
      <c r="A269" s="36" t="s">
        <v>658</v>
      </c>
      <c r="B269" s="38" t="s">
        <v>659</v>
      </c>
      <c r="C269" s="39">
        <v>19531300</v>
      </c>
      <c r="D269" s="39">
        <v>9765650</v>
      </c>
      <c r="E269" s="44">
        <f t="shared" si="4"/>
        <v>50</v>
      </c>
    </row>
    <row r="270" spans="1:5" ht="30">
      <c r="A270" s="36" t="s">
        <v>660</v>
      </c>
      <c r="B270" s="38" t="s">
        <v>661</v>
      </c>
      <c r="C270" s="39">
        <v>19531300</v>
      </c>
      <c r="D270" s="39">
        <v>9765650</v>
      </c>
      <c r="E270" s="44">
        <f t="shared" si="4"/>
        <v>50</v>
      </c>
    </row>
    <row r="271" spans="1:5" ht="30">
      <c r="A271" s="36" t="s">
        <v>662</v>
      </c>
      <c r="B271" s="38" t="s">
        <v>663</v>
      </c>
      <c r="C271" s="39">
        <v>1678700</v>
      </c>
      <c r="D271" s="39">
        <v>699457</v>
      </c>
      <c r="E271" s="44">
        <f t="shared" si="4"/>
        <v>41.66658724012629</v>
      </c>
    </row>
    <row r="272" spans="1:5" ht="30">
      <c r="A272" s="36" t="s">
        <v>396</v>
      </c>
      <c r="B272" s="38" t="s">
        <v>664</v>
      </c>
      <c r="C272" s="39">
        <v>1678700</v>
      </c>
      <c r="D272" s="39">
        <v>699457</v>
      </c>
      <c r="E272" s="44">
        <f t="shared" si="4"/>
        <v>41.66658724012629</v>
      </c>
    </row>
    <row r="273" spans="1:5" ht="30">
      <c r="A273" s="36" t="s">
        <v>288</v>
      </c>
      <c r="B273" s="38" t="s">
        <v>665</v>
      </c>
      <c r="C273" s="39">
        <v>1678700</v>
      </c>
      <c r="D273" s="39">
        <v>699457</v>
      </c>
      <c r="E273" s="44">
        <f t="shared" si="4"/>
        <v>41.66658724012629</v>
      </c>
    </row>
    <row r="274" spans="1:5" ht="15" customHeight="1">
      <c r="A274" s="37" t="s">
        <v>666</v>
      </c>
      <c r="B274" s="41" t="s">
        <v>20</v>
      </c>
      <c r="C274" s="42">
        <v>-14720796.039999999</v>
      </c>
      <c r="D274" s="42">
        <v>-4999485.55</v>
      </c>
      <c r="E274" s="44">
        <f t="shared" si="4"/>
        <v>33.962059771870869</v>
      </c>
    </row>
    <row r="275" spans="1:5">
      <c r="A275" s="43"/>
      <c r="B275" s="43"/>
      <c r="C275" s="43"/>
      <c r="D275" s="43"/>
      <c r="E275" s="43"/>
    </row>
  </sheetData>
  <mergeCells count="3">
    <mergeCell ref="A4:C4"/>
    <mergeCell ref="D4:E4"/>
    <mergeCell ref="D5:E5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>
      <selection activeCell="D3" sqref="D3:E3"/>
    </sheetView>
  </sheetViews>
  <sheetFormatPr defaultRowHeight="15"/>
  <cols>
    <col min="1" max="1" width="23.42578125" customWidth="1"/>
    <col min="2" max="2" width="26.5703125" customWidth="1"/>
    <col min="3" max="3" width="13.140625" customWidth="1"/>
    <col min="4" max="4" width="12" customWidth="1"/>
    <col min="5" max="5" width="10.85546875" customWidth="1"/>
  </cols>
  <sheetData>
    <row r="1" spans="1:5">
      <c r="D1" s="15" t="s">
        <v>702</v>
      </c>
      <c r="E1" s="15"/>
    </row>
    <row r="2" spans="1:5">
      <c r="E2" s="53" t="s">
        <v>699</v>
      </c>
    </row>
    <row r="3" spans="1:5">
      <c r="A3" s="10" t="s">
        <v>667</v>
      </c>
      <c r="B3" s="9"/>
      <c r="C3" s="9"/>
      <c r="D3" s="9"/>
      <c r="E3" s="9"/>
    </row>
    <row r="4" spans="1:5">
      <c r="A4" s="1"/>
    </row>
    <row r="5" spans="1:5">
      <c r="A5" s="45" t="s">
        <v>0</v>
      </c>
      <c r="B5" s="45" t="s">
        <v>0</v>
      </c>
      <c r="C5" s="46"/>
      <c r="D5" s="47"/>
      <c r="E5" s="47"/>
    </row>
    <row r="6" spans="1:5" ht="48">
      <c r="A6" s="48" t="s">
        <v>2</v>
      </c>
      <c r="B6" s="48" t="s">
        <v>668</v>
      </c>
      <c r="C6" s="49" t="s">
        <v>692</v>
      </c>
      <c r="D6" s="49" t="s">
        <v>693</v>
      </c>
      <c r="E6" s="49" t="s">
        <v>698</v>
      </c>
    </row>
    <row r="7" spans="1:5" ht="48.75">
      <c r="A7" s="50" t="s">
        <v>669</v>
      </c>
      <c r="B7" s="51" t="s">
        <v>20</v>
      </c>
      <c r="C7" s="52">
        <v>14720796.039999999</v>
      </c>
      <c r="D7" s="52">
        <v>4999485.55</v>
      </c>
      <c r="E7" s="52">
        <f>D7/C7*100</f>
        <v>33.962059771870869</v>
      </c>
    </row>
    <row r="8" spans="1:5" ht="24.75">
      <c r="A8" s="50" t="s">
        <v>670</v>
      </c>
      <c r="B8" s="51" t="s">
        <v>671</v>
      </c>
      <c r="C8" s="52">
        <v>14720796.039999999</v>
      </c>
      <c r="D8" s="52">
        <v>4999485.55</v>
      </c>
      <c r="E8" s="52">
        <f t="shared" ref="E8:E18" si="0">D8/C8*100</f>
        <v>33.962059771870869</v>
      </c>
    </row>
    <row r="9" spans="1:5" ht="48.75">
      <c r="A9" s="50" t="s">
        <v>672</v>
      </c>
      <c r="B9" s="51" t="s">
        <v>673</v>
      </c>
      <c r="C9" s="52">
        <v>-714283352.88999999</v>
      </c>
      <c r="D9" s="52">
        <v>-278045058.82999998</v>
      </c>
      <c r="E9" s="52">
        <f t="shared" si="0"/>
        <v>38.926436925209856</v>
      </c>
    </row>
    <row r="10" spans="1:5" ht="36.75">
      <c r="A10" s="50" t="s">
        <v>674</v>
      </c>
      <c r="B10" s="51" t="s">
        <v>675</v>
      </c>
      <c r="C10" s="52">
        <v>-714283352.88999999</v>
      </c>
      <c r="D10" s="52">
        <v>-278045058.82999998</v>
      </c>
      <c r="E10" s="52">
        <f t="shared" si="0"/>
        <v>38.926436925209856</v>
      </c>
    </row>
    <row r="11" spans="1:5" ht="36.75">
      <c r="A11" s="50" t="s">
        <v>676</v>
      </c>
      <c r="B11" s="51" t="s">
        <v>677</v>
      </c>
      <c r="C11" s="52">
        <v>-714283352.88999999</v>
      </c>
      <c r="D11" s="52">
        <v>-278045058.82999998</v>
      </c>
      <c r="E11" s="52">
        <f t="shared" si="0"/>
        <v>38.926436925209856</v>
      </c>
    </row>
    <row r="12" spans="1:5" ht="36.75">
      <c r="A12" s="50" t="s">
        <v>678</v>
      </c>
      <c r="B12" s="51" t="s">
        <v>679</v>
      </c>
      <c r="C12" s="52">
        <v>-714283352.88999999</v>
      </c>
      <c r="D12" s="52">
        <v>-278045058.82999998</v>
      </c>
      <c r="E12" s="52">
        <f t="shared" si="0"/>
        <v>38.926436925209856</v>
      </c>
    </row>
    <row r="13" spans="1:5" ht="60.75">
      <c r="A13" s="50" t="s">
        <v>680</v>
      </c>
      <c r="B13" s="51" t="s">
        <v>681</v>
      </c>
      <c r="C13" s="52">
        <v>-714283352.88999999</v>
      </c>
      <c r="D13" s="52">
        <v>-278045058.82999998</v>
      </c>
      <c r="E13" s="52">
        <f t="shared" si="0"/>
        <v>38.926436925209856</v>
      </c>
    </row>
    <row r="14" spans="1:5" ht="48.75">
      <c r="A14" s="50" t="s">
        <v>682</v>
      </c>
      <c r="B14" s="51" t="s">
        <v>683</v>
      </c>
      <c r="C14" s="52">
        <v>729004148.92999995</v>
      </c>
      <c r="D14" s="52">
        <v>283044544.38</v>
      </c>
      <c r="E14" s="52">
        <f t="shared" si="0"/>
        <v>38.826191153430365</v>
      </c>
    </row>
    <row r="15" spans="1:5" ht="36.75">
      <c r="A15" s="50" t="s">
        <v>684</v>
      </c>
      <c r="B15" s="51" t="s">
        <v>685</v>
      </c>
      <c r="C15" s="52">
        <v>729004148.92999995</v>
      </c>
      <c r="D15" s="52">
        <v>283044544.38</v>
      </c>
      <c r="E15" s="52">
        <f t="shared" si="0"/>
        <v>38.826191153430365</v>
      </c>
    </row>
    <row r="16" spans="1:5" ht="36.75">
      <c r="A16" s="50" t="s">
        <v>686</v>
      </c>
      <c r="B16" s="51" t="s">
        <v>687</v>
      </c>
      <c r="C16" s="52">
        <v>729004148.92999995</v>
      </c>
      <c r="D16" s="52">
        <v>283044544.38</v>
      </c>
      <c r="E16" s="52">
        <f t="shared" si="0"/>
        <v>38.826191153430365</v>
      </c>
    </row>
    <row r="17" spans="1:5" ht="36.75">
      <c r="A17" s="50" t="s">
        <v>688</v>
      </c>
      <c r="B17" s="51" t="s">
        <v>689</v>
      </c>
      <c r="C17" s="52">
        <v>729004148.92999995</v>
      </c>
      <c r="D17" s="52">
        <v>283044544.38</v>
      </c>
      <c r="E17" s="52">
        <f t="shared" si="0"/>
        <v>38.826191153430365</v>
      </c>
    </row>
    <row r="18" spans="1:5" ht="60.75">
      <c r="A18" s="50" t="s">
        <v>690</v>
      </c>
      <c r="B18" s="51" t="s">
        <v>691</v>
      </c>
      <c r="C18" s="52">
        <v>729004148.92999995</v>
      </c>
      <c r="D18" s="52">
        <v>283044544.38</v>
      </c>
      <c r="E18" s="52">
        <f t="shared" si="0"/>
        <v>38.826191153430365</v>
      </c>
    </row>
  </sheetData>
  <mergeCells count="4">
    <mergeCell ref="A3:C3"/>
    <mergeCell ref="D3:E3"/>
    <mergeCell ref="D5:E5"/>
    <mergeCell ref="D1:E1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USUPOVA_N</dc:creator>
  <cp:lastModifiedBy>USUPOVA_N</cp:lastModifiedBy>
  <cp:lastPrinted>2022-07-22T07:52:25Z</cp:lastPrinted>
  <dcterms:created xsi:type="dcterms:W3CDTF">2022-07-22T06:56:54Z</dcterms:created>
  <dcterms:modified xsi:type="dcterms:W3CDTF">2022-07-22T07:54:32Z</dcterms:modified>
</cp:coreProperties>
</file>